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ontract\Mike Cook\Janitorial Products\485 Janitorial Products 2015\Renewal Janitorial Contracts 2015\Pro Link\"/>
    </mc:Choice>
  </mc:AlternateContent>
  <bookViews>
    <workbookView xWindow="0" yWindow="0" windowWidth="15360" windowHeight="9000" activeTab="1"/>
  </bookViews>
  <sheets>
    <sheet name="Instructions" sheetId="4" r:id="rId1"/>
    <sheet name="Original" sheetId="3" r:id="rId2"/>
    <sheet name="Editable" sheetId="2" r:id="rId3"/>
    <sheet name="Sheet5" sheetId="5" r:id="rId4"/>
  </sheets>
  <definedNames>
    <definedName name="_xlnm._FilterDatabase" localSheetId="2" hidden="1">Editable!$A$1:$R$147</definedName>
  </definedNames>
  <calcPr calcId="152511"/>
</workbook>
</file>

<file path=xl/calcChain.xml><?xml version="1.0" encoding="utf-8"?>
<calcChain xmlns="http://schemas.openxmlformats.org/spreadsheetml/2006/main">
  <c r="H70" i="3" l="1"/>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alcChain>
</file>

<file path=xl/sharedStrings.xml><?xml version="1.0" encoding="utf-8"?>
<sst xmlns="http://schemas.openxmlformats.org/spreadsheetml/2006/main" count="1729" uniqueCount="332">
  <si>
    <t>Supplier</t>
  </si>
  <si>
    <t>Supplier ID</t>
  </si>
  <si>
    <t>Supplier Part Number</t>
  </si>
  <si>
    <t>Short Description</t>
  </si>
  <si>
    <t>Long Description</t>
  </si>
  <si>
    <t>Product Group</t>
  </si>
  <si>
    <t>Service Item</t>
  </si>
  <si>
    <t>Contract Price</t>
  </si>
  <si>
    <t>MSRP</t>
  </si>
  <si>
    <t>Price Base Qty</t>
  </si>
  <si>
    <t>Currency</t>
  </si>
  <si>
    <t>Contract Number</t>
  </si>
  <si>
    <t xml:space="preserve"> Contract Item ID</t>
  </si>
  <si>
    <t>SAP Contract Item Category</t>
  </si>
  <si>
    <t>Special Search Terms</t>
  </si>
  <si>
    <t>Delivery In Days</t>
  </si>
  <si>
    <t>UOM</t>
  </si>
  <si>
    <t>Price Base Qty UOM</t>
  </si>
  <si>
    <t>Image</t>
  </si>
  <si>
    <t>Item Status</t>
  </si>
  <si>
    <t>Hyperlink Type</t>
  </si>
  <si>
    <t>Hyperlink MIME Type</t>
  </si>
  <si>
    <t>Hyperlink URL</t>
  </si>
  <si>
    <t>Hyperlink URL Description</t>
  </si>
  <si>
    <t>Manufacturer</t>
  </si>
  <si>
    <t>Manufacturer PN</t>
  </si>
  <si>
    <t>Supplier Catalog Name</t>
  </si>
  <si>
    <t>Category</t>
  </si>
  <si>
    <t>PRO-LINK, INC.</t>
  </si>
  <si>
    <t>Detail Plus - HEAVY DUTY DEGREASER</t>
  </si>
  <si>
    <t>USD</t>
  </si>
  <si>
    <t>Product Category</t>
  </si>
  <si>
    <t>DEGREASER</t>
  </si>
  <si>
    <t>CS</t>
  </si>
  <si>
    <t>http://www.prolinkhq.com/index.php?option=com_zoo&amp;task=callelement&amp;format=raw&amp;item_id=10585&amp;element=1708a5e9-4990-414c-86ce-</t>
  </si>
  <si>
    <t>Pro-Link</t>
  </si>
  <si>
    <t>OPTFM</t>
  </si>
  <si>
    <t>Janitorial Supplies</t>
  </si>
  <si>
    <t>PAI</t>
  </si>
  <si>
    <t>EA</t>
  </si>
  <si>
    <t>For general cleaning: mix 1:30 in cool water</t>
  </si>
  <si>
    <t>DR</t>
  </si>
  <si>
    <t>http://www.prolinkhq.com/index.php?option=com_zoo&amp;task=callelement&amp;format=raw&amp;item_id=10579&amp;element=1708a5e9-4990-414c-86ce-93db8ab4afd5&amp;method=download&amp;args[0]=0.0&amp;args[1]=bf5d182ec1d3dad93657d611ba607a72&amp;Itemid=553</t>
  </si>
  <si>
    <t xml:space="preserve">KNOCK OUT 1 GL WATER SOLUABLE DEODERANT </t>
  </si>
  <si>
    <t>APPLE SCENT DILUATEABLE For Odors from Spots on Carpets: 1)Mix 1 part Knock Out with 4 parts water.2) Inject into carpet backing with carpet syringe.3) Fully saturate the area with solution and allow to dry. For General Deodorizing in Cleaning Solution: 1) Mix 2 ounces with each gallon of ready to use cleaning solution. 2) Use cleaning solution as directed with machine on carpet, or mop on hard surfaces.</t>
  </si>
  <si>
    <t>DEODERANT</t>
  </si>
  <si>
    <t>http://www.prolinkhq.com/index.php?option=com_zoo&amp;task=callelement&amp;format=raw&amp;item_id=10448&amp;element=1708a5e9-4990-414c-86ce-93db8ab4afd5&amp;method=download&amp;args[0]=0.0&amp;args[1]=edb2f292ff8d859e96a0c7192240f70a&amp;Itemid=553</t>
  </si>
  <si>
    <t>ORANGE SCENT DILUATEABLE For Odors from Spots on Carpets: 1)Mix 1 part Knock Out with 4 parts water.2) Inject into carpet backing with carpet syringe.3) Fully saturate the area with solution and allow to dry. For General Deodorizing in Cleaning Solution: 1) Mix 2 ounces with each gallon of ready to use cleaning solution. 2) Use cleaning solution as directed with machine on carpet, or mop on hard surfaces.</t>
  </si>
  <si>
    <t>http://www.prolinkhq.com/index.php?option=com_zoo&amp;task=callelement&amp;format=raw&amp;item_id=10448&amp;element=1708a5e9-4990-414c-86ce-93db8ab4afd5&amp;method=download&amp;args[0]=0.0&amp;args[1]=edb2f292ff8d859e96a0c7192240f70a&amp;Itemid=554</t>
  </si>
  <si>
    <t>http://www.prolinkhq.com/index.php?option=com_zoo&amp;task=callelement&amp;format=raw&amp;item_id=10448&amp;element=1708a5e9-4990-414c-86ce-93db8ab4afd5&amp;method=download&amp;args[0]=0.0&amp;args[1]=edb2f292ff8d859e96a0c7192240f70a&amp;Itemid=555</t>
  </si>
  <si>
    <t>READY TO USE RTU 12/32 OZ BOTTLES PER CASE● Quickly eliminates offensive smoke, food and other odors</t>
  </si>
  <si>
    <t>http://www.prolinkhq.com/index.php?option=com_zoo&amp;task=callelement&amp;format=raw&amp;item_id=10439&amp;element=1708a5e9-4990-414c-86ce-93db8ab4afd5&amp;method=download&amp;args[0]=0.0&amp;args[1]=8966f58405d58494c2acb9044fb0a2bd&amp;Itemid=553</t>
  </si>
  <si>
    <t>EFFECTIVE AND SAFE CLEANER FOR WINDOWS AND MIRRORS. Contains 95% biobased material. Environmentally responsible glass cleaner. Designed to provide quick and effective glass cleaning.  For use on glass, windows, mirrors, plastic, counter tops, showcases, Plexiglass. stainless, porcelain and ceramic surfaces. Quick cleaning, film free cleaner. Removes dirt and dingy film</t>
  </si>
  <si>
    <t xml:space="preserve">MULTISURFACE GLASS CLNR </t>
  </si>
  <si>
    <t>http://www.prolinkhq.com/index.php?option=com_zoo&amp;task=callelement&amp;format=raw&amp;item_id=10483&amp;element=1708a5e9-4990-414c-86ce-93db8ab4afd5&amp;method=download&amp;args[0]=0.0&amp;args[1]=151ce02d0463602b487c8adb3676ade4&amp;Itemid=553</t>
  </si>
  <si>
    <t>MULTISURFACE CLNR</t>
  </si>
  <si>
    <t>http://www.prolinkhq.com/index.php?option=com_zoo&amp;task=callelement&amp;format=raw&amp;item_id=10545&amp;element=1708a5e9-4990-414c-86ce-93db8ab4afd5&amp;method=download&amp;args[0]=0.0&amp;args[1]=f5d187f7e0f30ac5cd42f6d146e6e546&amp;Itemid=553</t>
  </si>
  <si>
    <t>Concentrate Peroxide Cleaner Multi-Surface Cleaner, Degreaser &amp; Stain Remover DILUTION 1OZ TO 10 OZ PER GALLON OF WATER</t>
  </si>
  <si>
    <t>MULTI SURFACE CLNR</t>
  </si>
  <si>
    <t>SPRAY BUFF 2000 QT RTU</t>
  </si>
  <si>
    <t>SPRAY BUFF</t>
  </si>
  <si>
    <t>SPRAY BUFF 2000 GAL RTU</t>
  </si>
  <si>
    <t>http://www.prolinkhq.com/index.php?option=com_zoo&amp;task=callelement&amp;format=raw&amp;item_id=10545&amp;element=1708a5e9-4990-414c-86ce-93db8ab4afd5&amp;method=download&amp;args[0]=0.0&amp;args[1]=f5d187f7e0f30ac5cd42f6d146e6e546&amp;Itemid=554</t>
  </si>
  <si>
    <t>http://www.prolinkhq.com/index.php?option=com_zoo&amp;task=callelement&amp;format=raw&amp;item_id=10545&amp;element=1708a5e9-4990-414c-86ce-93db8ab4afd5&amp;method=download&amp;args[0]=0.0&amp;args[1]=f5d187f7e0f30ac5cd42f6d146e6e546&amp;Itemid=555</t>
  </si>
  <si>
    <t>"A one-step, all purpose cleaner and degrease for walls, tables, counters, checkstands, floor and all washable surfaces. ldeal for removin fingerprints, smudges, heel marks, bathtub rings, oily soil and virtually all stains  for use in restaurants, hotels, schoolNon-toxic, non-butyl, phosphate free, and safe hospitals, retail stores, home &amp; garage, etc and spots"</t>
  </si>
  <si>
    <t>ALL PURPOSE CLNR</t>
  </si>
  <si>
    <t>http://www.prolinkhq.com/index.php?option=com_zoo&amp;task=callelement&amp;format=raw&amp;item_id=10918&amp;element=1708a5e9-4990-414c-86ce-93db8ab4afd5&amp;method=download&amp;args[0]=0.0&amp;args[1]=7e78a64b70372f8d374f22a5d0747bbc&amp;Itemid=553</t>
  </si>
  <si>
    <t>BIOLINK FURNITURE POLISH</t>
  </si>
  <si>
    <t>FURNITURE POLISH</t>
  </si>
  <si>
    <t>http://www.prolinkhq.com/index.php?option=com_zoo&amp;task=callelement&amp;format=raw&amp;item_id=10488&amp;element=1708a5e9-4990-414c-86ce-93db8ab4afd5&amp;method=download&amp;args[0]=0.0&amp;args[1]=a78b43f3c8587a9332f7beaa63c7db60&amp;Itemid=553</t>
  </si>
  <si>
    <t>BIOLINK STAINLESS STEEL CLNR QTS 12/CS</t>
  </si>
  <si>
    <t>STAINLESS STEEL CLNR</t>
  </si>
  <si>
    <t>http://www.prolinkhq.com/index.php?option=com_zoo&amp;task=callelement&amp;format=raw&amp;item_id=10487&amp;element=1708a5e9-4990-414c-86ce-93db8ab4afd5&amp;method=download&amp;args[0]=0.0&amp;args[1]=f40498e90ae6a842c84d9fd0e508aa3e&amp;Itemid=553</t>
  </si>
  <si>
    <t>PREFERENCE Q  Dilute 1/2 oz/gal Water</t>
  </si>
  <si>
    <t>DISINFECTANT CLNR</t>
  </si>
  <si>
    <t>http://www.prolinkhq.com/index.php?option=com_zoo&amp;task=callelement&amp;format=raw&amp;item_id=10575&amp;element=1708a5e9-4990-414c-86ce-93db8ab4afd5&amp;method=download&amp;args[0]=0.0&amp;args[1]=ba2bdc28df7254d01305c8a20164f96e&amp;Itemid=553</t>
  </si>
  <si>
    <t>PREFERENCE Q Dilute 1/2 oz/gal Water</t>
  </si>
  <si>
    <t>http://www.prolinkhq.com/index.php?option=com_zoo&amp;task=callelement&amp;format=raw&amp;item_id=10575&amp;element=1708a5e9-4990-414c-86ce-93db8ab4afd5&amp;method=download&amp;args[0]=0.0&amp;args[1]=ba2bdc28df7254d01305c8a20164f96e&amp;Itemid=554</t>
  </si>
  <si>
    <t>http://www.prolinkhq.com/index.php?option=com_zoo&amp;task=callelement&amp;format=raw&amp;item_id=10575&amp;element=1708a5e9-4990-414c-86ce-93db8ab4afd5&amp;method=download&amp;args[0]=0.0&amp;args[1]=ba2bdc28df7254d01305c8a20164f96e&amp;Itemid=555</t>
  </si>
  <si>
    <t>PREFERENCE QSC Dilute 1/2 oz/gal Water</t>
  </si>
  <si>
    <t>DISINFECTANT NEUTRAL CLNR</t>
  </si>
  <si>
    <t>LINK 2000 GLASS CLNR 1 GL</t>
  </si>
  <si>
    <t>GLASS CLNR AMONIA</t>
  </si>
  <si>
    <t>http://www.prolinkhq.com/index.php?option=com_zoo&amp;task=callelement&amp;format=raw&amp;item_id=10516&amp;element=1708a5e9-4990-414c-86ce-93db8ab4afd5&amp;method=download&amp;args[0]=0.0&amp;args[1]=e82347b0550739c7d252cb53422f5119&amp;Itemid=553</t>
  </si>
  <si>
    <t>LINK 2000 GLASS CLNR 5 GL</t>
  </si>
  <si>
    <t>http://www.prolinkhq.com/index.php?option=com_zoo&amp;task=callelement&amp;format=raw&amp;item_id=10516&amp;element=1708a5e9-4990-414c-86ce-93db8ab4afd5&amp;method=download&amp;args[0]=0.0&amp;args[1]=e82347b0550739c7d252cb53422f5119&amp;Itemid=554</t>
  </si>
  <si>
    <t>ROO9</t>
  </si>
  <si>
    <t>GLASS CLNR  NON AMONIATED QTS</t>
  </si>
  <si>
    <t>GLASS CLNR NON- AMONIA</t>
  </si>
  <si>
    <t>http://www.prolinkhq.com/index.php?option=com_zoo&amp;task=callelement&amp;format=raw&amp;item_id=10617&amp;element=1708a5e9-4990-414c-86ce-93db8ab4afd5&amp;method=download&amp;args[0]=0.0&amp;args[1]=7bd8fd45e063a9efdeaa840192c41702&amp;Itemid=553</t>
  </si>
  <si>
    <t>R009</t>
  </si>
  <si>
    <t>GROUT CLEANER</t>
  </si>
  <si>
    <t>http://www.prolinkhq.com/index.php?option=com_zoo&amp;task=callelement&amp;format=raw&amp;item_id=10611&amp;element=1708a5e9-4990-414c-86ce-93db8ab4afd5&amp;method=download&amp;args[0]=0.0&amp;args[1]=b3d3b8f972e52bab8b71910a4986bdd8&amp;Itemid=553</t>
  </si>
  <si>
    <t>GROUT BRIGHTENER</t>
  </si>
  <si>
    <t>http://www.prolinkhq.com/index.php?option=com_zoo&amp;task=item&amp;item_id=10612&amp;Itemid=553&amp;highlight=WyJncm91dCIsImJyaWdodGVuZXIiLCJncm91dCBicmlnaHRlbmVyIl0=</t>
  </si>
  <si>
    <t>GROUT SHIELD</t>
  </si>
  <si>
    <t>http://www.prolinkhq.com/index.php?option=com_zoo&amp;task=callelement&amp;format=raw&amp;item_id=10613&amp;element=1708a5e9-4990-414c-86ce-93db8ab4afd5&amp;method=download&amp;args[0]=0.0&amp;args[1]=4c64e143fe368f3c607e8aae810be2b9&amp;Itemid=553</t>
  </si>
  <si>
    <t>R000</t>
  </si>
  <si>
    <t>0% ACID BOWL &amp; BATHROOM CLEANER</t>
  </si>
  <si>
    <t>BOWL CLNR 0% ACID</t>
  </si>
  <si>
    <t>http://www.prolinkhq.com/index.php?option=com_zoo&amp;task=callelement&amp;format=raw&amp;item_id=10632&amp;element=1708a5e9-4990-414c-86ce-93db8ab4afd5&amp;method=download&amp;args[0]=0.0&amp;args[1]=ff50a0ac96a8dea94b1c4b65f7b60a36&amp;Itemid=553</t>
  </si>
  <si>
    <t>R001</t>
  </si>
  <si>
    <t>CREME CLEANSER</t>
  </si>
  <si>
    <t>CRÈME CLEANSER</t>
  </si>
  <si>
    <t>http://www.prolinkhq.com/index.php?option=com_zoo&amp;task=callelement&amp;format=raw&amp;item_id=10616&amp;element=1708a5e9-4990-414c-86ce-93db8ab4afd5&amp;method=download&amp;args[0]=0.0&amp;args[1]=c08e96b598ec262bdf5fcc71f931b650&amp;Itemid=553</t>
  </si>
  <si>
    <t>R095</t>
  </si>
  <si>
    <t>9.5% CLINGING BOWL CLEANERQUART 12/CS</t>
  </si>
  <si>
    <t>CLING BOWL CLEANER</t>
  </si>
  <si>
    <t>http://www.prolinkhq.com/index.php?option=com_zoo&amp;task=callelement&amp;format=raw&amp;item_id=10626&amp;element=1708a5e9-4990-414c-86ce-93db8ab4afd5&amp;method=download&amp;args[0]=0.0&amp;args[1]=41d420043833b49bb1918cde2814e77d&amp;Itemid=553</t>
  </si>
  <si>
    <t>R200</t>
  </si>
  <si>
    <t>TOTAL RESTROOM (20% PHOSPHORIC) BOWL CLEANER</t>
  </si>
  <si>
    <t>ACID BOWL CLEANER</t>
  </si>
  <si>
    <t>http://www.prolinkhq.com/index.php?option=com_zoo&amp;task=callelement&amp;format=raw&amp;item_id=10615&amp;element=1708a5e9-4990-414c-86ce-93db8ab4afd5&amp;method=download&amp;args[0]=0.0&amp;args[1]=f7dd5b76314969d627d495a410654e0b&amp;Itemid=553</t>
  </si>
  <si>
    <t>R230</t>
  </si>
  <si>
    <t>23% HEAVY DUTY BOWL CLEANER</t>
  </si>
  <si>
    <t>RA009</t>
  </si>
  <si>
    <t>FOAMING GERMICIDAL CLEANER</t>
  </si>
  <si>
    <t>http://www.prolinkhq.com/index.php?option=com_zoo&amp;task=callelement&amp;format=raw&amp;item_id=10755&amp;element=1708a5e9-4990-414c-86ce-93db8ab4afd5&amp;method=download&amp;args[0]=0.0&amp;args[1]=2c0c321d5a651a83b19f111192bc20e3&amp;Itemid=553</t>
  </si>
  <si>
    <t>RA008</t>
  </si>
  <si>
    <t>DISINFECTANT SPRAY</t>
  </si>
  <si>
    <t>DISAINFECTANT SPRAY</t>
  </si>
  <si>
    <t>KA005</t>
  </si>
  <si>
    <t>OVEN CLEANER - SPRAY ON/WIPE OFF</t>
  </si>
  <si>
    <t>GLASS CLNR</t>
  </si>
  <si>
    <t>RA001</t>
  </si>
  <si>
    <t>GP GLASS CL.EANER</t>
  </si>
  <si>
    <t>SS CLEANER OIL BASED</t>
  </si>
  <si>
    <t>http://www.prolinkhq.com/index.php?option=com_zoo&amp;task=callelement&amp;format=raw&amp;item_id=11706&amp;element=1708a5e9-4990-414c-86ce-93db8ab4afd5&amp;method=download&amp;args[0]=0.0&amp;args[1]=3602c93fdae3b768e530119595a52065&amp;Itemid=950</t>
  </si>
  <si>
    <t>YA007</t>
  </si>
  <si>
    <t>OIL BASED STAINLESS STEEL CLEANER</t>
  </si>
  <si>
    <t>SS CLEANER WATER BASED</t>
  </si>
  <si>
    <t>KA006</t>
  </si>
  <si>
    <t>WATER BASED STAINLESS STL CLNR</t>
  </si>
  <si>
    <t>CLEANER ALL PURPOSE</t>
  </si>
  <si>
    <t>YA005</t>
  </si>
  <si>
    <t>ALL PURPOSE CLEANER</t>
  </si>
  <si>
    <t>YA017</t>
  </si>
  <si>
    <t>CHAULKBOARD CLR (WATER-BASED)</t>
  </si>
  <si>
    <t>YA024</t>
  </si>
  <si>
    <t>MULTISURFACE CLEANER &amp; POLISH</t>
  </si>
  <si>
    <t>YA006</t>
  </si>
  <si>
    <t>METAL CLEANER</t>
  </si>
  <si>
    <t>KA008</t>
  </si>
  <si>
    <t>METAL CLEANER &amp; TARNISH REMOVER</t>
  </si>
  <si>
    <t>FLOOR FINISH</t>
  </si>
  <si>
    <t>GREEN FLOOR FINISH GAL</t>
  </si>
  <si>
    <t>http://www.prolinkhq.com/index.php?option=com_zoo&amp;task=callelement&amp;format=raw&amp;item_id=10566&amp;element=1708a5e9-4990-414c-86ce-93db8ab4afd5&amp;method=download&amp;args[0]=0.0&amp;args[1]=a48fcf315b91e79295e3ba5f5d890f3b&amp;Itemid=553</t>
  </si>
  <si>
    <t>GREEN FLOOR FINISH 5 GL</t>
  </si>
  <si>
    <t>http://www.prolinkhq.com/index.php?option=com_zoo&amp;task=callelement&amp;format=raw&amp;item_id=10566&amp;element=1708a5e9-4990-414c-86ce-93db8ab4afd5&amp;method=download&amp;args[0]=0.0&amp;args[1]=a48fcf315b91e79295e3ba5f5d890f3b&amp;Itemid=554</t>
  </si>
  <si>
    <t>GREEN FLOOR FINISH 30GL</t>
  </si>
  <si>
    <t>http://www.prolinkhq.com/index.php?option=com_zoo&amp;task=callelement&amp;format=raw&amp;item_id=10566&amp;element=1708a5e9-4990-414c-86ce-93db8ab4afd5&amp;method=download&amp;args[0]=0.0&amp;args[1]=a48fcf315b91e79295e3ba5f5d890f3b&amp;Itemid=555</t>
  </si>
  <si>
    <t>HEAVY TRAFFIC 25 FLOOR FINISH</t>
  </si>
  <si>
    <t>http://www.prolinkhq.com/index.php?option=com_zoo&amp;task=callelement&amp;format=raw&amp;item_id=10573&amp;element=1708a5e9-4990-414c-86ce-93db8ab4afd5&amp;method=download&amp;args[0]=0.0&amp;args[1]=1a27246be881bac8b18fdf9a54792be6&amp;Itemid=553</t>
  </si>
  <si>
    <t>http://www.prolinkhq.com/index.php?option=com_zoo&amp;task=callelement&amp;format=raw&amp;item_id=10573&amp;element=1708a5e9-4990-414c-86ce-93db8ab4afd5&amp;method=download&amp;args[0]=0.0&amp;args[1]=1a27246be881bac8b18fdf9a54792be6&amp;Itemid=554</t>
  </si>
  <si>
    <t>ATTENTION WET LOOK FLR FINISH</t>
  </si>
  <si>
    <t>http://www.prolinkhq.com/index.php?option=com_zoo&amp;task=callelement&amp;format=raw&amp;item_id=10569&amp;element=1708a5e9-4990-414c-86ce-93db8ab4afd5&amp;method=download&amp;args[0]=0.0&amp;args[1]=df3973ea58672b28c3ef7c710e070b7b&amp;Itemid=553</t>
  </si>
  <si>
    <t>TRAFIC MGR LOW MAINTENANCE</t>
  </si>
  <si>
    <t>http://www.prolinkhq.com/index.php?option=com_zoo&amp;task=callelement&amp;format=raw&amp;item_id=10580&amp;element=1708a5e9-4990-414c-86ce-93db8ab4afd5&amp;method=download&amp;args[0]=0.0&amp;args[1]=3cbe0bf788caf8ea017d1a57b949551e&amp;Itemid=553</t>
  </si>
  <si>
    <t>GREEN CERTIFIED FLOOR STRIPPER</t>
  </si>
  <si>
    <t>FLOOR STRIPPER</t>
  </si>
  <si>
    <t>http://www.prolinkhq.com/index.php?option=com_zoo&amp;task=callelement&amp;format=raw&amp;item_id=10565&amp;element=1708a5e9-4990-414c-86ce-93db8ab4afd5&amp;method=download&amp;args[0]=0.0&amp;args[1]=ff3bfbf3c0b18f8f08bc60e8d9fbedbf&amp;Itemid=553</t>
  </si>
  <si>
    <t>http://www.prolinkhq.com/index.php?option=com_zoo&amp;task=callelement&amp;format=raw&amp;item_id=10565&amp;element=1708a5e9-4990-414c-86ce-93db8ab4afd5&amp;method=download&amp;args[0]=0.0&amp;args[1]=ff3bfbf3c0b18f8f08bc60e8d9fbedbf&amp;Itemid=554</t>
  </si>
  <si>
    <t>http://www.prolinkhq.com/index.php?option=com_zoo&amp;task=callelement&amp;format=raw&amp;item_id=10565&amp;element=1708a5e9-4990-414c-86ce-93db8ab4afd5&amp;method=download&amp;args[0]=0.0&amp;args[1]=ff3bfbf3c0b18f8f08bc60e8d9fbedbf&amp;Itemid=555</t>
  </si>
  <si>
    <t>ELIMINATOR NO RINSE STRIPPER</t>
  </si>
  <si>
    <t>http://www.prolinkhq.com/index.php?option=com_zoo&amp;task=callelement&amp;format=raw&amp;item_id=10584&amp;element=1708a5e9-4990-414c-86ce-93db8ab4afd5&amp;method=download&amp;args[0]=0.0&amp;args[1]=499e25ccb7bdb58423091fd885adfc7f&amp;Itemid=553</t>
  </si>
  <si>
    <t>http://www.prolinkhq.com/index.php?option=com_zoo&amp;task=callelement&amp;format=raw&amp;item_id=10584&amp;element=1708a5e9-4990-414c-86ce-93db8ab4afd5&amp;method=download&amp;args[0]=0.0&amp;args[1]=499e25ccb7bdb58423091fd885adfc7f&amp;Itemid=554</t>
  </si>
  <si>
    <t>http://www.prolinkhq.com/index.php?option=com_zoo&amp;task=callelement&amp;format=raw&amp;item_id=10584&amp;element=1708a5e9-4990-414c-86ce-93db8ab4afd5&amp;method=download&amp;args[0]=0.0&amp;args[1]=499e25ccb7bdb58423091fd885adfc7f&amp;Itemid=555</t>
  </si>
  <si>
    <t>BOTTOM LINE HD STRIPPER</t>
  </si>
  <si>
    <t>http://www.prolinkhq.com/index.php?option=com_zoo&amp;task=callelement&amp;format=raw&amp;item_id=10572&amp;element=1708a5e9-4990-414c-86ce-93db8ab4afd5&amp;method=download&amp;args[0]=0.0&amp;args[1]=837c16b05628e333faec204bcafd8d8f&amp;Itemid=553</t>
  </si>
  <si>
    <t>http://www.prolinkhq.com/index.php?option=com_zoo&amp;task=callelement&amp;format=raw&amp;item_id=10572&amp;element=1708a5e9-4990-414c-86ce-93db8ab4afd5&amp;method=download&amp;args[0]=0.0&amp;args[1]=837c16b05628e333faec204bcafd8d8f&amp;Itemid=554</t>
  </si>
  <si>
    <t>http://www.prolinkhq.com/index.php?option=com_zoo&amp;task=callelement&amp;format=raw&amp;item_id=10572&amp;element=1708a5e9-4990-414c-86ce-93db8ab4afd5&amp;method=download&amp;args[0]=0.0&amp;args[1]=837c16b05628e333faec204bcafd8d8f&amp;Itemid=555</t>
  </si>
  <si>
    <t xml:space="preserve">MEGA STRIP  ECONOMICALLY </t>
  </si>
  <si>
    <t>http://www.prolinkhq.com/index.php?option=com_zoo&amp;task=callelement&amp;format=raw&amp;item_id=10574&amp;element=1708a5e9-4990-414c-86ce-93db8ab4afd5&amp;method=download&amp;args[0]=0.0&amp;args[1]=4851feedd141334e0eb5d46c35f8ef19&amp;Itemid=553</t>
  </si>
  <si>
    <t>http://www.prolinkhq.com/index.php?option=com_zoo&amp;task=callelement&amp;format=raw&amp;item_id=10574&amp;element=1708a5e9-4990-414c-86ce-93db8ab4afd5&amp;method=download&amp;args[0]=0.0&amp;args[1]=4851feedd141334e0eb5d46c35f8ef19&amp;Itemid=554</t>
  </si>
  <si>
    <t>http://www.prolinkhq.com/index.php?option=com_zoo&amp;task=callelement&amp;format=raw&amp;item_id=10574&amp;element=1708a5e9-4990-414c-86ce-93db8ab4afd5&amp;method=download&amp;args[0]=0.0&amp;args[1]=4851feedd141334e0eb5d46c35f8ef19&amp;Itemid=555</t>
  </si>
  <si>
    <t>Detail Plus - (PKG DR) HEAVY DUTY DEGREASER</t>
  </si>
  <si>
    <t>WARRIOR NB PLUS  - (PKG CS)  DEGREASER</t>
  </si>
  <si>
    <t>PKG CS For heavy duty cleaning: mix 1:15</t>
  </si>
  <si>
    <t>WARRIOR NB PLUS  - (PKG PAI) DEGREASER</t>
  </si>
  <si>
    <t>PKG PAI For heavy duty cleaning: mix 1:15</t>
  </si>
  <si>
    <t>WARRIOR NB PLUS  -(PKG DR) 55GL DR  DEGREASER</t>
  </si>
  <si>
    <t>PKG DR For heavy duty cleaning: mix 1:15</t>
  </si>
  <si>
    <t xml:space="preserve">KNOCK OUT (PKG CS) 4/1 GL WATER SOLUABLE DEODERANT </t>
  </si>
  <si>
    <t xml:space="preserve">KNOCK OUT( PKG CS) 4/1 GL WATER SOLUABLE DEODERANT </t>
  </si>
  <si>
    <t>PKG CS 4/1GALSPRING RESH Scent For Odors from Spots on Carpets:</t>
  </si>
  <si>
    <t>ODOR OUT (PKG CS) 12QTS/CSSMOKE CONTROL QUART</t>
  </si>
  <si>
    <t xml:space="preserve">BIOLINK (PKG CS) 12QTS/CS MULTIPURPOSE CLNR </t>
  </si>
  <si>
    <t>PRO ORANGE 12QT (PKG CS) MULTISURFACE CLEANER</t>
  </si>
  <si>
    <t>PRO ORANGE (PKG CS) 4/1 GL CONCENTRATE 1 GL</t>
  </si>
  <si>
    <t>PKG CS 12 QTS /CASE</t>
  </si>
  <si>
    <t>PKG CS 4 GAL / CASE</t>
  </si>
  <si>
    <t>PKG PAI 5 GAL PAIL</t>
  </si>
  <si>
    <t xml:space="preserve">PROMISE (PKG CS) 12 QTS ALL PURPOSE SPRAY &amp; WIPE CLNR </t>
  </si>
  <si>
    <t>PKG CS QTS 12/CS Contains 86% biobased material Leaves a dust free surface for light and dark furniture, plastic counters and table tops, leather, chrome, stainless steel, porcelain, brass, marble, vinyl and enameled surfaces. Removes dust, smudges and fingerprints</t>
  </si>
  <si>
    <t>PKG CS 12/1GAL Non-alkaline germicidal cleaner. Formulated to disinfect hard surfaces when used as directed. Efective virucide, fungicie, and mildew stat.  Effective aainst MRSA, VRE, HIV, HCV, H1N1, Hbv, Canine Parvo virus and other bctera, viruses ad fungi. Ideal for hospital, institutional and industrial use. Plesant lemon fragerance. EPA registered.</t>
  </si>
  <si>
    <t>PKG PAI 5 GAL Non-alkaline germicidal cleaner. Formulated to disinfect hard surfaces when used as directed. Efective virucide, fungicie, and mildew stat.  Effective aainst MRSA, VRE, HIV, HCV, H1N1, Hbv, Canine Parvo virus and other bctera, viruses ad fungi. Ideal for hospital, institutional and industrial use. Plesant lemon fragerance. EPA registered.</t>
  </si>
  <si>
    <t>PKG CS 4/1GAL Germicidal detergent &amp; deoderant. neutral ph 6.7-7.5 A highly concentrated,phosphate free, ph neutral  germicidal cleaner that disinfects as it cleans. Effective against MRSA, VRE, HIV, HBV, HCV, H1N1 and other bacteria, viruses and fungi.  Disinfects inanimate hard surfaces like toilets, urinals, floors, walls and counter tops. Pleasant lemon fragrance. EPA registered</t>
  </si>
  <si>
    <t>PKG PAI 5GLGermicidal detergent &amp; deoderant. neutral ph 6.7-7.5 A highly concentrated,phosphate free, ph neutral  germicidal cleaner that disinfects as it cleans. Effective against MRSA, VRE, HIV, HBV, HCV, H1N1 and other bacteria, viruses and fungi.  Disinfects inanimate hard surfaces like toilets, urinals, floors, walls and counter tops. Pleasant lemon fragrance. EPA registered</t>
  </si>
  <si>
    <t>PKG DR 55 GAL Germicidal detergent &amp; deoderant. neutral ph 6.7-7.5 A highly concentrated,phosphate free, ph neutral  germicidal cleaner that disinfects as it cleans. Effective against MRSA, VRE, HIV, HBV, HCV, H1N1 and other bacteria, viruses and fungi.  Disinfects inanimate hard surfaces like toilets, urinals, floors, walls and counter tops. Pleasant lemon fragrance. EPA registered</t>
  </si>
  <si>
    <t>PKG CS 4/1GAL  Streak free, film-free cleaner for glass, windows, mirrors, plastic, counter tops, showcases, Plexiglas®, stainless, porcelain and ceramic surfaces.  Great for removing fingerprints, smears, grease, oils and tobacco films.  Two formulations to meet your cleaning needs.  Link 2000 – highly concentrated ammoniated formula Dilution 20:1</t>
  </si>
  <si>
    <t>PKG PAI Streak free, film-free cleaner for glass, windows, mirrors, plastic, counter tops, showcases, Plexiglas®, stainless, porcelain and ceramic surfaces.  Great for removing fingerprints, smears, grease, oils and tobacco films.  Two formulations to meet your cleaning needs.  Link 2000 – highly concentrated ammoniated formula Dilution 20:1</t>
  </si>
  <si>
    <t xml:space="preserve">PKG CS RTU 12QT/CS Streak free, film-free cleaner for glass, windows, mirrors, plastic, counter tops, showcases, Plexiglas®, stainless, porcelain and ceramic surfaces.  Great for removing fingerprints, smears, grease, oils and tobacco films.  </t>
  </si>
  <si>
    <t>PKG CS 4 (1) GAL/CS First step in a complete grout cleaning system.  Alkali, water soluble solvents and detergent formulation.  Quickly penetrates dirt, grime, scum and grease.  Keeps restrooms, kitchens and any area with stone or ceramic floor looking fresh &amp; clean</t>
  </si>
  <si>
    <t>PKG CS 4/1 GAL Second step in a complete grout cleaning system. A concentrated, highly active formulation of synergistic acids that brighten and restore light colored grout to a “like new” appearance.  Pleasant mint scent</t>
  </si>
  <si>
    <t>PKG CS 4 (1) GAL/CS  Third step in a complete grout cleaning system.  Ready to use water-based silicone, seals and protects grout from dirt, mildew penetration and odors.  Excellent for protecting new grout.  Keeps restrooms, kitchens and any area with stone or ceramic floors looking new.</t>
  </si>
  <si>
    <t>PKG CS 12QTS/CS ONE-STEP DISINFECTANT, CLEANER, FUNGICIDE AND VIRUCIDE.  Great for use as a daily cleaner in the washroom.  Non-acid formula is safe for most surfaces, including marble.  EPA registered ready-to-use formula provides excellent cleaning and disinfecting.  Cleans away soap scum, lotions, body oils - the most common soils found in the washroom.  Meets OSHA’s Bloodborne Pathogen standard for blood spill clean-up.</t>
  </si>
  <si>
    <t>PKG CS QUART 12/CASE Synthetic blend of jeweler grade abrasives and mild detergents. Polishes while it cleans. Removes stubborn spots, rust buildup, grease, organic stains and water minerals without harming or scratchingthe surface. Use on porcelain, ceramic tile, stainless steel and fiberglass</t>
  </si>
  <si>
    <t>PKG CS 12 QTS LOW ACID BOWL CLEANER Formulated with 9.5% hydrochloric acid.  For use in toilet bowls and urinals.  Clings to vertical surfaces, offering longer dwell time, resulting in a reduction in labor. Effective against rust stains, uric acid, hard water deposits, lime scale and other minerals. Deodorizes while it cleans.</t>
  </si>
  <si>
    <t>PKG PAI 5 GL High Solids Finish.  High gloss (wet look) finish.  Formulated for high traffic.  Great for high speed burnishing.  Excellent leveling properties.  Dries to a high gloss which requires no initial buffing</t>
  </si>
  <si>
    <t>PKG PAI 5 GAL Brilliant Gloss Finish.  Provides a wet-look gloss after burnishing.  Low soiling, resists heel marks.  UL classified for slip resistance.  Works great on resilient tile, terrazzo and concrete</t>
  </si>
  <si>
    <t>PKG PAI 5 GAL Low Maintenance Finish.  High gloss finish.  Responds well to burnishing.  High performance, durable finish.  Does not yellow.  UL classified for slip resistance</t>
  </si>
  <si>
    <t>PKG PAI 5 GAL Green Seal™ Certified*.  Highly concentrated, low odor, dye and fragrance free.  Removes both zinc-free floor finishes and conventional zinc-based finishes.  Quickly penetrates multiple coats of aged finish and easily removes them.  Designed to be diluted with cold water.  Great for use in occupied areas</t>
  </si>
  <si>
    <t>PKG DR 30GAL Green Seal™ Certified*.  Highly concentrated, low odor, dye and fragrance free.  Removes both zinc-free floor finishes and conventional zinc-based finishes.  Quickly penetrates multiple coats of aged finish and easily removes them.  Designed to be diluted with cold water.  Great for use in occupied areas</t>
  </si>
  <si>
    <t xml:space="preserve">PKG PAI 5 GAL No Rinse Stripper .  Ultra concentrated.  No neutralizing required.  Pleasant fragrance.  Mild alkaline formula liquifies built-up finish.  Low foaming.  Great for use on vinyl, vinyl composition, vinyl asbestos, marble, asphalt, terrazzo and concrete </t>
  </si>
  <si>
    <t>PKG DR 55 GAL No Rinse Stripper .  Ultra concentrated.  No neutralizing required.  Pleasant fragrance.  Mild alkaline formula liquifies built-up finish.  Low foaming.  Great for use on vinyl, vinyl composition, vinyl asbestos, marble, asphalt, terrazzo and concrete</t>
  </si>
  <si>
    <t>PKG PAI 5 GAL Heavy Duty Stripper.  No rinse formula.  Removes even the toughest finish with minimum effort.  Great for use on vinyl, vinyl composition, vinyl asbestos.  marble, asphalt, terrazzo and concrete</t>
  </si>
  <si>
    <t>PKG DR 55 GAL Heavy Duty Stripper.  No rinse formula.  Removes even the toughest finish with minimum effort.  Great for use on vinyl, vinyl composition, vinyl asbestos.  marble, asphalt, terrazzo and concrete</t>
  </si>
  <si>
    <t>PKG PAI 5 GAL ECONOMICALLY PRICED Powerful Stripper.  Economical – great where budget constraints are an issue.  Low odor.  Fast acting – saves time and reduces cost.  Ideal for hospitals, nursing homes, schools, retail and other facilities where odor is an issue</t>
  </si>
  <si>
    <t>PKG DR 55 GAL ECONOMICALLY PRICED Powerful Stripper.  Economical – great where budget constraints are an issue.  Low odor.  Fast acting – saves time and reduces cost.  Ideal for hospitals, nursing homes, schools, retail and other facilities where odor is an issue</t>
  </si>
  <si>
    <t>Images - the preferred method is to send us the link to your website where the image can be viewed</t>
  </si>
  <si>
    <t>See Examples column for ideas</t>
  </si>
  <si>
    <t>Do NOT change the name of the Tab</t>
  </si>
  <si>
    <t>Populate Tab "Sheet1" with your data</t>
  </si>
  <si>
    <t>NOTES</t>
  </si>
  <si>
    <t>PG259</t>
  </si>
  <si>
    <t>Manufacturer Part Number</t>
  </si>
  <si>
    <t>Required</t>
  </si>
  <si>
    <t>Proctor &amp; Gamble</t>
  </si>
  <si>
    <t>Name of the Manufacturer</t>
  </si>
  <si>
    <t>Manufacturer Name</t>
  </si>
  <si>
    <t>www.anycompany.com</t>
  </si>
  <si>
    <t>Value = Manufacturer website</t>
  </si>
  <si>
    <t>Optional</t>
  </si>
  <si>
    <t>Same as Base unit of measure</t>
  </si>
  <si>
    <t>CHAR(3)</t>
  </si>
  <si>
    <t>Order Unit</t>
  </si>
  <si>
    <t>Base unit of measure (refer to tab UOM)</t>
  </si>
  <si>
    <t>Unit of Measure</t>
  </si>
  <si>
    <t>Integer</t>
  </si>
  <si>
    <t>Delivery days</t>
  </si>
  <si>
    <t xml:space="preserve">Wipes, Cholorx, Disenfectant </t>
  </si>
  <si>
    <t>Searchable term to identify your items</t>
  </si>
  <si>
    <t>CHAR(100)</t>
  </si>
  <si>
    <t>Search terms, tags</t>
  </si>
  <si>
    <t>MSRP Amount with 2 decimal places</t>
  </si>
  <si>
    <t>Real</t>
  </si>
  <si>
    <t>MSRP Price</t>
  </si>
  <si>
    <t>Amount with 2 decimal places</t>
  </si>
  <si>
    <t>Discounted Price</t>
  </si>
  <si>
    <t>Price</t>
  </si>
  <si>
    <t>5 Digit NIGP Classification code; Must use from list provided in NIGP Choices Tab</t>
  </si>
  <si>
    <t>CHAR(10)</t>
  </si>
  <si>
    <t>NIGP 5 digit code</t>
  </si>
  <si>
    <t>Chlorox Wipes 180 wipes, 3 count, orange, lemon,  regular scent</t>
  </si>
  <si>
    <t>Full long description</t>
  </si>
  <si>
    <t>CHAR(2000)</t>
  </si>
  <si>
    <t>Chlorox Wipes</t>
  </si>
  <si>
    <t>Short Description; Rephrase: noun, MFG, MPN</t>
  </si>
  <si>
    <t>CHAR(40)</t>
  </si>
  <si>
    <t>9H.J6D77.13A</t>
  </si>
  <si>
    <t>CHAR(50)</t>
  </si>
  <si>
    <t>See Proposal, Format &amp; Guidelines</t>
  </si>
  <si>
    <t>ABC Janitorial Supplies</t>
  </si>
  <si>
    <t>Name of Company</t>
  </si>
  <si>
    <t>Supplier Name</t>
  </si>
  <si>
    <t>Examples</t>
  </si>
  <si>
    <t>Explanation/ Values</t>
  </si>
  <si>
    <t>Field Type</t>
  </si>
  <si>
    <t>Required/
Optional</t>
  </si>
  <si>
    <t>Usage</t>
  </si>
  <si>
    <t>Field</t>
  </si>
  <si>
    <t>Sort</t>
  </si>
  <si>
    <t>EXAMPLE O REMOVING DUPLICATES</t>
  </si>
  <si>
    <t>PKG CS 4/1 GAL APPLE SCENT DILUATEABLE For Odors from Spots on Carpets: 1)Mix 1 part Knock Out with 4 parts water.2) Inject into carpet backing with carpet syringe.3) Fully saturate the area with solution and allow to dry. For General Deodorizing in Cleaning Solution: 1) Mix 2 ounces with each gallon of ready to use cleaning solution. 2) Use cleaning solution as directed with machine on carpet, or mop on hard surfaces.</t>
  </si>
  <si>
    <t>PKG CS 4/1 GAL ORANGE SCENT DILUATEABLE For Odors from Spots on Carpets: 1)Mix 1 part Knock Out with 4 parts water.2) Inject into carpet backing with carpet syringe.3) Fully saturate the area with solution and allow to dry. For General Deodorizing in Cleaning Solution: 1) Mix 2 ounces with each gallon of ready to use cleaning solution. 2) Use cleaning solution as directed with machine on carpet, or mop on hard surfaces.</t>
  </si>
  <si>
    <t>PKG CS 12/32OZ/CS READY TO USE RTU 12/32 OZ BOTTLES PER CASE● Quickly eliminates offensive smoke, food and other odors</t>
  </si>
  <si>
    <t>PKG CS 12/32OZ/CS L EFFECTIVE AND SAFE CLEANER FOR WINDOWS AND MIRRORS. Contains 95% biobased material. Environmentally responsible glass cleaner. Designed to provide quick and effective glass cleaning.  For use on glass, windows, mirrors, plastic, counter tops, showcases, Plexiglass. stainless, porcelain and ceramic surfaces. Quick cleaning, film free cleaner. Removes dirt and dingy film</t>
  </si>
  <si>
    <t>PKG CS 12/32OZ /CS READY TO USE RTU 12/32 OZ BOTTLES PER CASE● Quickly eliminates offensive smoke, food and other odors</t>
  </si>
  <si>
    <t>PKG CS 4/1 GAL Concentrate Peroxide Cleaner Multi-Surface Cleaner, Degreaser &amp; Stain Remover DILUTION 1OZ TO 10 OZ PER GALLON OF WATER</t>
  </si>
  <si>
    <t>PKG CS 12/32OZ/CS  "A one-step, all purpose cleaner and degrease for walls, tables, counters, checkstands, floor and all washable surfaces. ldeal for removin fingerprints, smudges, heel marks, bathtub rings, oily soil and virtually all stains  for use in restaurants, hotels, schoolNon-toxic, non-butyl, phosphate free, and safe hospitals, retail stores, home &amp; garage, etc and spots"</t>
  </si>
  <si>
    <t>PKG CS DR 55GAL For general cleaning: mix 1:30 in cool water</t>
  </si>
  <si>
    <t>PKG PAIL 5GAL  For light cleaning: mix 1:60 in cool water</t>
  </si>
  <si>
    <t>PKG PAI 5GAL For light cleaning: mix 1:60 in cool water</t>
  </si>
  <si>
    <t>PKG CS 4/1GAL For routine cleaning: mix 1:128 in cool water</t>
  </si>
  <si>
    <t>PKG CS 12 32OZ/CS</t>
  </si>
  <si>
    <t>PKG CS 32OZ/CS Hydrochloric acid based cleaner – does not harm pipes and traps.  Rich sudsing action dissolves iron, calcium, lime and rust deposits.  Perfect for areas with extremely hard water or infrequentlycleaned urinals or toilets.  For use on porcelain only</t>
  </si>
  <si>
    <t>PKG CS 32OZ/CS Quat-based one-step foaming cleaner, deodorizer, and disinfectant, clings to surfaces to penetrate soils and kill bacteria.  Bactericidal, virucidal, and fungicidal.  Effective against HIV-1 (AIDS Virus), Herpes Simplex . Virus Type 1 and 2, Salmonella choleraesuis, Influenza , A2 / Japan Virus, Fruity scent, For use in kitchens, bathrooms, and other common, areas with hard surfaces, EPA registered.</t>
  </si>
  <si>
    <t>PKG CS 32OZ/CS Phenolic-based one-step disinfectant and deodorant, Effective against HIV-1 (AIDS Virus), MRSA, VRE, Mycobacterium Tuberculosis (TB), Salmonella choleraesuis,  Pseudomonas aeruginosa, and Influenza A2, Bactericidal, staphylocidal, tuberculocidal, fungicidal, pseudomonicidal,  Kills most germs,  Controls mold and mildew,  RA008-CA is VOC and CARB compliant in all states,  (RA008 is not compliant in California),  EPA registered</t>
  </si>
  <si>
    <t>PKG CS 32OZ/CS Foaming formula penetrates and removes caked-on, heavily burned grease.  Effective on both warm and cold ovens, grills and drip pans.  For use in food service areas.  Not for use in self-cleaning ovens</t>
  </si>
  <si>
    <t>PKG CS 32OZ/CS Foaming cleaner penetrates dirt – stays where it is sprayed.   Non-ammoniated formula.  Non-streaking and non-smearing – leaves no film.  Cleans and shines windows, mirrors, chrome, tile, porcelain, sinks, countertops, acrylics, polycarbonates and any other non-porous surfaces.  NSF registered</t>
  </si>
  <si>
    <t>PKG CS 32OZ/CS Cleans, polishes and protects stainless steel surfaces.  Restores original luster without etching or scratching.  Reduces fingerprints and other soils that collect on surfaces.  Use on stainless steel, brass, chrome, aluminum and copper.  For use on non-contact food surfaces</t>
  </si>
  <si>
    <t>PKG CS 12/CS Great for use in food service areas – resists fingerprints, grease and water spots.  Blend of cleaning compounds, detergents and fine oils.  Cleans, polishes and protects stainless steel without hard rubbing and polishing.  NSF registered</t>
  </si>
  <si>
    <t>PKG CS 12/CS  Powerful, butyl-plus based foaming cleaner.  Removes crayon marks, lipstick, smoke, film and soot.  Cuts through grime, dirt and grease build-up.  For all washable surfaces</t>
  </si>
  <si>
    <t>PKG CS 12/CS Cleans and brightens chalkboards, whiteboards and all re-markable surfaces.  Whitens and removes dry marker dust from whiteboards.  Reduces glare and does not leave a film.  Water-based formula</t>
  </si>
  <si>
    <t>PKG CS 12/CS One-step foaming surface duster and polish, leaves a long-lasting shine.  Breaks up dust, dirt and soils.  Works on simulated wood furniture, stainless steel, vinyl, plastic countertops and more.  No wax build-up</t>
  </si>
  <si>
    <t>PKG CS12/CS  Dusts, cleans and shines in one application.  Lemon oil and silicone cleaner and polish.  Resists fingerprints, smudges and watermarks.  Best used on laminates, Formicas and artificially-made wood</t>
  </si>
  <si>
    <t>PKG CS 12/CS Perfect for use on ovens, stoves, grills, and many other metal items.  Cleans, shines, and restores the original luster to surfaces.  Non-acid, non-abrasive, oil based.  Leaves a protective coating that helps resist fingerprints and prevents re-tarnishing, while leaving a fresh citrus scent</t>
  </si>
  <si>
    <t>PKG CS 4GAL/CS CERTIFIED ZINC FREE FLOOR FINISH Green Seal™ Certified* Produces a durable finish with an outstanding rich gloss, superb leveling and black heel mark resistance.  Extremely durable – for heavy traffic areas.  Low odor – great for use in occupied areas.  Excellent for high speed burnishing</t>
  </si>
  <si>
    <t>PKG PAI 5GAL CERTIFIED ZINC FREE FLOOR FINISH Green Seal™ Certified* Produces a durable finish with an outstanding rich gloss, superb leveling and black heel mark resistance.  Extremely durable – for heavy traffic areas.  Low odor – great for use in occupied areas.  Excellent for high speed burnishing</t>
  </si>
  <si>
    <t>PKG DR 55 GAL CERTIFIED ZINC FREE FLOOR FINISH Green Seal™ Certified* Produces a durable finish with an outstanding rich gloss, superb leveling and black heel mark resistance.  Extremely durable – for heavy traffic areas.  Low odor – great for use in occupied areas.  Excellent for high speed burnishing</t>
  </si>
  <si>
    <t>PKG CS 4/1 GAL High Solids Finish.  High gloss (wet look) finish.  Formulated for high traffic.  Great for high speed burnishing.  Excellent leveling properties.  Dries to a high gloss which requires no initial buffing</t>
  </si>
  <si>
    <t>PKG CS 4/1 GAL Brilliant Gloss Finish.  Provides a wet-look gloss after burnishing.  Low soiling, resists heel marks.  UL classified for slip resistance.  Works great on resilient tile, terrazzo and concrete</t>
  </si>
  <si>
    <t>PKG CS 4/1 GAL Low Maintenance Finish.  High gloss finish.  Responds well to burnishing.  High performance, durable finish.  Does not yellow.  UL classified for slip resistance</t>
  </si>
  <si>
    <t>PKG CS 4/1 GAL Green Seal™ Certified*.  Highly concentrated, low odor, dye and fragrance free.  Removes both zinc-free floor finishes and conventional zinc-based finishes.  Quickly penetrates multiple coats of aged finish and easily removes them.  Designed to be diluted with cold water.  Great for use in occupied areas</t>
  </si>
  <si>
    <t>PKG CS 4/1 GAL No Rinse Stripper .  Ultra concentrated.  No neutralizing required.  Pleasant fragrance.  Mild alkaline formula liquifies built-up finish.  Low foaming.  Great for use on vinyl, vinyl composition, vinyl asbestos, marble, asphalt, terrazzo and concrete</t>
  </si>
  <si>
    <t>PKG CS 4/1 GAL Heavy Duty Stripper.  No rinse formula.  Removes even the toughest finish with minimum effort.  Great for use on vinyl, vinyl composition, vinyl asbestos.  marble, asphalt, terrazzo and concrete</t>
  </si>
  <si>
    <t>PKG CS 4/1 GAL ECONOMICALLY PRICED Powerful Stripper.  Economical – great where budget constraints are an issue.  Low odor.  Fast acting – saves time and reduces cost.  Ideal for hospitals, nursing homes, schools, retail and other facilities where odor is an issue</t>
  </si>
  <si>
    <t>PKG PAI 5 GAL Streak free, film-free cleaner for glass, windows, mirrors, plastic, counter tops, showcases, Plexiglas®, stainless, porcelain and ceramic surfaces.  Great for removing fingerprints, smears, grease, oils and tobacco films.  Two formulations to meet your cleaning needs.  Link 2000 – highly concentrated ammoniated formula Dilution 20:1</t>
  </si>
  <si>
    <t>PKG PAI 5GL Germicidal detergent &amp; deoderant. neutral ph 6.7-7.5 A highly concentrated,phosphate free, ph neutral  germicidal cleaner that disinfects as it cleans. Effective against MRSA, VRE, HIV, HBV, HCV, H1N1 and other bacteria, viruses and fungi.  Disinfects inanimate hard surfaces like toilets, urinals, floors, walls and counter tops. Pleasant lemon fragrance. EPA registered</t>
  </si>
  <si>
    <t>PKG DR55 GAL Non-alkaline germicidal cleaner. Formulated to disinfect hard surfaces when used as directed. Efective virucide, fungicie, and mildew stat.  Effective aainst MRSA, VRE, HIV, HCV, H1N1, Hbv, Canine Parvo virus and other bctera, viruses ad fungi. Ideal for hospital, institutional and industrial use. Plesant lemon fragerance. EPA registered.</t>
  </si>
  <si>
    <t xml:space="preserve">PKG CS 12/32/CS Contains 84% biobased material. Cleans and polishes Stainless Steel and other surfaces to a like new condition. Polishes and protects Stainless Steel without hard rubbing and polishing. Resists finger prints, grease and Helps preserve the factory finish.water splatter. </t>
  </si>
  <si>
    <t>PKG CS QTS 12/32/CS Contains 86% biobased material Leaves a dust free surface for light and dark furniture, plastic counters and table tops, leather, chrome, stainless steel, porcelain, brass, marble, vinyl and enameled surfaces. Removes dust, smudges and fingerprints</t>
  </si>
  <si>
    <t>WARRIOR NB PLUS  - (PKG CS 4/1GAL)  DEGREASER</t>
  </si>
  <si>
    <t>PKG CS 4/1 GALFor routine cleaning: mix 1:128 in cool water</t>
  </si>
  <si>
    <t>PKG CS4/1GAL For heavy duty cleaning: mix 1:15</t>
  </si>
  <si>
    <t>PKG PAI 5GAL For heavy duty cleaning: mix 1:15</t>
  </si>
  <si>
    <t>PKG DR 55 ALFor heavy duty cleaning: mix 1:15</t>
  </si>
  <si>
    <t>PKG CS 4/1GAL SPRING RESH Scent For Odors from Spots on Carpets:</t>
  </si>
  <si>
    <t xml:space="preserve">PKG CS 12/32OZ/CS Contains 84% biobased material. Cleans and polishes Stainless Steel and other surfaces to a like new condition. Polishes and protects Stainless Steel without hard rubbing and polishing. Resists finger prints, grease and Helps preserve the factory finish.water splatter. </t>
  </si>
  <si>
    <t>PKG DR 55 Gal Non-alkaline germicidal cleaner. Formulated to disinfect hard surfaces when used as directed. Efective virucide, fungicie, and mildew stat.  Effective aainst MRSA, VRE, HIV, HCV, H1N1, Hbv, Canine Parvo virus and other bctera, viruses ad fungi. Ideal for hospital, institutional and industrial use. Plesant lemon fragerance. EPA registered.</t>
  </si>
  <si>
    <t>PKG CS 12/32oz/cs</t>
  </si>
  <si>
    <t>PKG CS 12/32/CS Hydrochloric acid based cleaner – does not harm pipes and traps.  Rich sudsing action dissolves iron, calcium, lime and rust deposits.  Perfect for areas with extremely hard water or infrequentlycleaned urinals or toilets.  For use on porcelain only</t>
  </si>
  <si>
    <t>PKG CS 12/CS Quat-based one-step foaming cleaner, deodorizer, and disinfectant, clings to surfaces to penetrate soils and kill bacteria.  Bactericidal, virucidal, and fungicidal.  Effective against HIV-1 (AIDS Virus), Herpes Simplex . Virus Type 1 and 2, Salmonella choleraesuis, Influenza , A2 / Japan Virus, Fruity scent, For use in kitchens, bathrooms, and other common, areas with hard surfaces, EPA registered.</t>
  </si>
  <si>
    <t>PKG CS 12/CS Phenolic-based one-step disinfectant and deodorant, Effective against HIV-1 (AIDS Virus), MRSA, VRE, Mycobacterium Tuberculosis (TB), Salmonella choleraesuis,  Pseudomonas aeruginosa, and Influenza A2, Bactericidal, staphylocidal, tuberculocidal, fungicidal, pseudomonicidal,  Kills most germs,  Controls mold and mildew,  RA008-CA is VOC and CARB compliant in all states,  (RA008 is not compliant in California),  EPA registered</t>
  </si>
  <si>
    <t>PKG CS 12/CS Foaming formula penetrates and removes caked-on, heavily burned grease.  Effective on both warm and cold ovens, grills and drip pans.  For use in food service areas.  Not for use in self-cleaning ovens</t>
  </si>
  <si>
    <t>PKG CS 12/CSFoaming cleaner penetrates dirt – stays where it is sprayed.   Non-ammoniated formula.  Non-streaking and non-smearing – leaves no film.  Cleans and shines windows, mirrors, chrome, tile, porcelain, sinks, countertops, acrylics, polycarbonates and any other non-porous surfaces.  NSF registered</t>
  </si>
  <si>
    <t>PKG CS 12/CSCleans, polishes and protects stainless steel surfaces.  Restores original luster without etching or scratching.  Reduces fingerprints and other soils that collect on surfaces.  Use on stainless steel, brass, chrome, aluminum and copper.  For use on non-contact food surfaces</t>
  </si>
  <si>
    <t>PKG CS 12/CSGreat for use in food service areas – resists fingerprints, grease and water spots.  Blend of cleaning compounds, detergents and fine oils.  Cleans, polishes and protects stainless steel without hard rubbing and polishing.  NSF registered</t>
  </si>
  <si>
    <t>PKG CS 12/CS Powerful, butyl-plus based foaming cleaner.  Removes crayon marks, lipstick, smoke, film and soot.  Cuts through grime, dirt and grease build-up.  For all washable surfaces</t>
  </si>
  <si>
    <t>PKG CS 12/CS Dusts, cleans and shines in one application.  Lemon oil and silicone cleaner and polish.  Resists fingerprints, smudges and watermarks.  Best used on laminates, Formicas and artificially-made wood</t>
  </si>
  <si>
    <t>PKG CS 4/1GAL CERTIFIED ZINC FREE FLOOR FINISH Green Seal™ Certified* Produces a durable finish with an outstanding rich gloss, superb leveling and black heel mark resistance.  Extremely durable – for heavy traffic areas.  Low odor – great for use in occupied areas.  Excellent for high speed burnishing</t>
  </si>
  <si>
    <t>PKG DR 30 GAL CERTIFIED ZINC FREE FLOOR FINISH Green Seal™ Certified* Produces a durable finish with an outstanding rich gloss, superb leveling and black heel mark resistance.  Extremely durable – for heavy traffic areas.  Low odor – great for use in occupied areas.  Excellent for high speed burnishing</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</si>
</sst>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amily val="2"/>
    </font>
    <font>
      <sz val="11"/>
      <color rgb="FF006100"/>
      <name val="Calibri"/>
      <family val="2"/>
      <scheme val="minor"/>
    </font>
    <font>
      <b/>
      <sz val="11"/>
      <name val="Calibri"/>
      <family val="2"/>
      <scheme val="minor"/>
    </font>
    <font>
      <sz val="11"/>
      <name val="Calibri"/>
      <family val="2"/>
      <scheme val="minor"/>
    </font>
    <font>
      <sz val="11"/>
      <name val="Calibri"/>
      <family val="2"/>
    </font>
    <font>
      <u/>
      <sz val="10"/>
      <color indexed="12"/>
      <name val="Arial"/>
      <family val="2"/>
    </font>
    <font>
      <u/>
      <sz val="11"/>
      <color indexed="12"/>
      <name val="Calibri"/>
      <family val="2"/>
      <scheme val="minor"/>
    </font>
    <font>
      <sz val="12"/>
      <name val="Arial"/>
      <family val="2"/>
    </font>
  </fonts>
  <fills count="8">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theme="0" tint="-0.499984740745262"/>
        <bgColor indexed="64"/>
      </patternFill>
    </fill>
    <fill>
      <patternFill patternType="solid">
        <fgColor indexed="42"/>
        <bgColor indexed="64"/>
      </patternFill>
    </fill>
    <fill>
      <patternFill patternType="solid">
        <fgColor indexed="22"/>
        <bgColor indexed="64"/>
      </patternFill>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5" fillId="0" borderId="0" applyNumberFormat="0" applyFill="0" applyBorder="0" applyAlignment="0" applyProtection="0">
      <alignment vertical="top"/>
      <protection locked="0"/>
    </xf>
  </cellStyleXfs>
  <cellXfs count="55">
    <xf numFmtId="0" fontId="0" fillId="0" borderId="0" xfId="0"/>
    <xf numFmtId="49" fontId="2" fillId="3" borderId="0" xfId="0" applyNumberFormat="1" applyFont="1" applyFill="1" applyAlignment="1" applyProtection="1">
      <alignment horizontal="center" vertical="center" wrapText="1"/>
    </xf>
    <xf numFmtId="49" fontId="2" fillId="3" borderId="0" xfId="0" applyNumberFormat="1" applyFont="1" applyFill="1" applyAlignment="1" applyProtection="1">
      <alignment horizontal="center" vertical="center"/>
    </xf>
    <xf numFmtId="49" fontId="2" fillId="3" borderId="0" xfId="0" applyNumberFormat="1" applyFont="1" applyFill="1" applyAlignment="1" applyProtection="1">
      <alignment horizontal="center" vertical="center" wrapText="1"/>
      <protection hidden="1"/>
    </xf>
    <xf numFmtId="0" fontId="3" fillId="4" borderId="0" xfId="0" applyFont="1" applyFill="1" applyAlignment="1" applyProtection="1">
      <alignment horizontal="center" vertical="center"/>
      <protection locked="0"/>
    </xf>
    <xf numFmtId="0" fontId="3" fillId="0" borderId="0" xfId="0" applyFont="1" applyAlignment="1" applyProtection="1">
      <protection locked="0"/>
    </xf>
    <xf numFmtId="0" fontId="3" fillId="0" borderId="0" xfId="0" applyFont="1" applyAlignment="1" applyProtection="1">
      <alignment horizontal="center"/>
      <protection locked="0"/>
    </xf>
    <xf numFmtId="0" fontId="3" fillId="0" borderId="0" xfId="0" applyFont="1" applyAlignment="1" applyProtection="1">
      <alignment wrapText="1"/>
      <protection locked="0"/>
    </xf>
    <xf numFmtId="0" fontId="3" fillId="0" borderId="0" xfId="0" applyFont="1" applyAlignment="1" applyProtection="1">
      <alignment horizontal="left"/>
      <protection locked="0"/>
    </xf>
    <xf numFmtId="0" fontId="3" fillId="0" borderId="0" xfId="0" applyFont="1" applyAlignment="1" applyProtection="1">
      <protection hidden="1"/>
    </xf>
    <xf numFmtId="0" fontId="3" fillId="0" borderId="0" xfId="0" applyNumberFormat="1" applyFont="1" applyAlignment="1" applyProtection="1">
      <alignment horizontal="center"/>
      <protection hidden="1"/>
    </xf>
    <xf numFmtId="0" fontId="3" fillId="0" borderId="0" xfId="0" applyFont="1" applyAlignment="1" applyProtection="1">
      <alignment horizontal="center"/>
      <protection hidden="1"/>
    </xf>
    <xf numFmtId="0" fontId="3" fillId="0" borderId="0" xfId="0" applyFont="1" applyAlignment="1" applyProtection="1">
      <alignment horizontal="center" wrapText="1"/>
      <protection locked="0"/>
    </xf>
    <xf numFmtId="0" fontId="3" fillId="0" borderId="0" xfId="0" applyFont="1" applyAlignment="1" applyProtection="1">
      <alignment wrapText="1"/>
      <protection hidden="1"/>
    </xf>
    <xf numFmtId="0" fontId="4" fillId="0" borderId="0" xfId="0" applyFont="1" applyAlignment="1">
      <alignment vertical="center"/>
    </xf>
    <xf numFmtId="0" fontId="3" fillId="0" borderId="0" xfId="0" applyFont="1" applyAlignment="1" applyProtection="1">
      <alignment horizontal="left" wrapText="1"/>
      <protection locked="0"/>
    </xf>
    <xf numFmtId="0" fontId="3" fillId="0" borderId="0" xfId="0" applyNumberFormat="1" applyFont="1" applyAlignment="1" applyProtection="1">
      <alignment horizontal="left"/>
      <protection locked="0"/>
    </xf>
    <xf numFmtId="0" fontId="3" fillId="0" borderId="0" xfId="0" applyNumberFormat="1" applyFont="1" applyAlignment="1" applyProtection="1">
      <alignment horizontal="left"/>
      <protection hidden="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49" fontId="2" fillId="3" borderId="0" xfId="0"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indent="1"/>
    </xf>
    <xf numFmtId="0" fontId="3" fillId="0" borderId="0" xfId="0" applyFont="1"/>
    <xf numFmtId="0" fontId="3" fillId="0" borderId="0" xfId="0" applyFont="1" applyAlignment="1">
      <alignment wrapText="1"/>
    </xf>
    <xf numFmtId="0" fontId="3" fillId="0" borderId="0" xfId="0" applyFont="1" applyAlignment="1">
      <alignment horizontal="center"/>
    </xf>
    <xf numFmtId="0" fontId="2" fillId="0" borderId="0" xfId="0" applyFont="1" applyFill="1" applyBorder="1" applyAlignment="1">
      <alignment wrapText="1"/>
    </xf>
    <xf numFmtId="14" fontId="3" fillId="0" borderId="0" xfId="0" applyNumberFormat="1" applyFont="1"/>
    <xf numFmtId="0" fontId="2" fillId="0" borderId="0" xfId="0" applyFont="1" applyFill="1" applyBorder="1" applyAlignment="1">
      <alignment vertical="top" wrapText="1"/>
    </xf>
    <xf numFmtId="0" fontId="3" fillId="5" borderId="1" xfId="0" applyFont="1" applyFill="1" applyBorder="1" applyAlignment="1">
      <alignment vertical="top" wrapText="1"/>
    </xf>
    <xf numFmtId="0" fontId="3" fillId="2" borderId="1" xfId="1" applyFont="1" applyBorder="1" applyAlignment="1">
      <alignment horizontal="center"/>
    </xf>
    <xf numFmtId="0" fontId="3" fillId="0" borderId="1" xfId="0" applyFont="1" applyBorder="1" applyAlignment="1">
      <alignment wrapText="1"/>
    </xf>
    <xf numFmtId="0" fontId="3" fillId="0" borderId="1" xfId="0" applyFont="1" applyBorder="1"/>
    <xf numFmtId="0" fontId="2" fillId="0" borderId="1" xfId="0" applyFont="1" applyBorder="1" applyAlignment="1">
      <alignment vertical="top"/>
    </xf>
    <xf numFmtId="49" fontId="2" fillId="6" borderId="1" xfId="0" applyNumberFormat="1" applyFont="1" applyFill="1" applyBorder="1" applyAlignment="1">
      <alignment vertical="center" wrapText="1"/>
    </xf>
    <xf numFmtId="0" fontId="3" fillId="0" borderId="1" xfId="0" applyFont="1" applyBorder="1" applyAlignment="1">
      <alignment horizontal="center" vertical="top"/>
    </xf>
    <xf numFmtId="0" fontId="0" fillId="0" borderId="1" xfId="0" applyBorder="1"/>
    <xf numFmtId="0" fontId="3" fillId="0" borderId="0" xfId="0" applyFont="1" applyAlignment="1">
      <alignment vertical="top"/>
    </xf>
    <xf numFmtId="0" fontId="3" fillId="0" borderId="1" xfId="0" applyFont="1" applyBorder="1" applyAlignment="1">
      <alignment vertical="top" wrapText="1"/>
    </xf>
    <xf numFmtId="0" fontId="3" fillId="0" borderId="1" xfId="0" applyFont="1" applyBorder="1" applyAlignment="1">
      <alignment vertical="top"/>
    </xf>
    <xf numFmtId="0" fontId="3" fillId="0" borderId="1" xfId="2" applyFont="1" applyBorder="1" applyAlignment="1" applyProtection="1">
      <alignment vertical="top" wrapText="1"/>
    </xf>
    <xf numFmtId="0" fontId="3" fillId="0" borderId="1" xfId="2" applyFont="1" applyBorder="1" applyAlignment="1" applyProtection="1">
      <alignment horizontal="left" vertical="top" wrapText="1"/>
    </xf>
    <xf numFmtId="0" fontId="6" fillId="0" borderId="1" xfId="2" applyFont="1" applyBorder="1" applyAlignment="1" applyProtection="1">
      <alignment vertical="top" wrapText="1"/>
    </xf>
    <xf numFmtId="0" fontId="3" fillId="0" borderId="1" xfId="2" applyFont="1" applyBorder="1" applyAlignment="1" applyProtection="1">
      <alignment horizontal="left" vertical="top"/>
    </xf>
    <xf numFmtId="49" fontId="2" fillId="6" borderId="1" xfId="0" applyNumberFormat="1" applyFont="1" applyFill="1" applyBorder="1" applyAlignment="1">
      <alignment vertical="center"/>
    </xf>
    <xf numFmtId="0" fontId="3" fillId="0" borderId="1" xfId="0" applyFont="1" applyBorder="1" applyAlignment="1">
      <alignment horizontal="left" vertical="top" wrapText="1"/>
    </xf>
    <xf numFmtId="0" fontId="3" fillId="0" borderId="0" xfId="0" applyFont="1" applyAlignment="1">
      <alignment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0" borderId="1" xfId="0" applyFont="1" applyBorder="1" applyAlignment="1">
      <alignment horizontal="center" vertical="center"/>
    </xf>
    <xf numFmtId="0" fontId="2" fillId="7" borderId="0" xfId="0" applyFont="1" applyFill="1" applyAlignment="1">
      <alignment horizontal="center" vertical="center"/>
    </xf>
    <xf numFmtId="0" fontId="3" fillId="7" borderId="0" xfId="0" applyFont="1" applyFill="1" applyAlignment="1">
      <alignment horizontal="left" vertical="center" indent="1"/>
    </xf>
    <xf numFmtId="0" fontId="2" fillId="7" borderId="0" xfId="0" applyFont="1" applyFill="1" applyAlignment="1">
      <alignment horizontal="left" vertical="center" indent="1"/>
    </xf>
    <xf numFmtId="0" fontId="7" fillId="0" borderId="0" xfId="0" applyFont="1"/>
  </cellXfs>
  <cellStyles count="3">
    <cellStyle name="Good" xfId="1" builtinId="26"/>
    <cellStyle name="Hyperlink" xfId="2" builtinId="8"/>
    <cellStyle name="Normal" xfId="0" builtinId="0"/>
  </cellStyles>
  <dxfs count="1">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pane ySplit="1" topLeftCell="A8" activePane="bottomLeft" state="frozenSplit"/>
      <selection pane="bottomLeft" activeCell="B10" sqref="B10"/>
    </sheetView>
  </sheetViews>
  <sheetFormatPr defaultColWidth="9.109375" defaultRowHeight="14.4" x14ac:dyDescent="0.3"/>
  <cols>
    <col min="1" max="1" width="6.109375" style="26" customWidth="1"/>
    <col min="2" max="2" width="21" style="24" bestFit="1" customWidth="1"/>
    <col min="3" max="3" width="34" style="24" customWidth="1"/>
    <col min="4" max="4" width="10.33203125" style="24" customWidth="1"/>
    <col min="5" max="5" width="11.33203125" style="24" bestFit="1" customWidth="1"/>
    <col min="6" max="6" width="47.5546875" style="25" customWidth="1"/>
    <col min="7" max="7" width="40.44140625" style="25" customWidth="1"/>
    <col min="8" max="16384" width="9.109375" style="24"/>
  </cols>
  <sheetData>
    <row r="1" spans="1:7" s="47" customFormat="1" ht="28.8" x14ac:dyDescent="0.25">
      <c r="A1" s="50" t="s">
        <v>271</v>
      </c>
      <c r="B1" s="49" t="s">
        <v>270</v>
      </c>
      <c r="C1" s="49" t="s">
        <v>269</v>
      </c>
      <c r="D1" s="48" t="s">
        <v>268</v>
      </c>
      <c r="E1" s="49" t="s">
        <v>267</v>
      </c>
      <c r="F1" s="48" t="s">
        <v>266</v>
      </c>
      <c r="G1" s="48" t="s">
        <v>265</v>
      </c>
    </row>
    <row r="2" spans="1:7" s="38" customFormat="1" x14ac:dyDescent="0.25">
      <c r="A2" s="36">
        <v>1</v>
      </c>
      <c r="B2" s="35" t="s">
        <v>0</v>
      </c>
      <c r="C2" s="40" t="s">
        <v>264</v>
      </c>
      <c r="D2" s="34" t="s">
        <v>226</v>
      </c>
      <c r="E2" s="40" t="s">
        <v>260</v>
      </c>
      <c r="F2" s="39" t="s">
        <v>263</v>
      </c>
      <c r="G2" s="39" t="s">
        <v>262</v>
      </c>
    </row>
    <row r="3" spans="1:7" s="38" customFormat="1" x14ac:dyDescent="0.25">
      <c r="A3" s="36">
        <v>2</v>
      </c>
      <c r="B3" s="35" t="s">
        <v>1</v>
      </c>
      <c r="C3" s="40" t="s">
        <v>1</v>
      </c>
      <c r="D3" s="34" t="s">
        <v>226</v>
      </c>
      <c r="E3" s="40" t="s">
        <v>251</v>
      </c>
      <c r="F3" s="39" t="s">
        <v>261</v>
      </c>
      <c r="G3" s="46">
        <v>3000000121</v>
      </c>
    </row>
    <row r="4" spans="1:7" s="38" customFormat="1" x14ac:dyDescent="0.25">
      <c r="A4" s="36">
        <v>3</v>
      </c>
      <c r="B4" s="35" t="s">
        <v>2</v>
      </c>
      <c r="C4" s="40" t="s">
        <v>2</v>
      </c>
      <c r="D4" s="34" t="s">
        <v>226</v>
      </c>
      <c r="E4" s="40" t="s">
        <v>260</v>
      </c>
      <c r="F4" s="39" t="s">
        <v>2</v>
      </c>
      <c r="G4" s="39" t="s">
        <v>259</v>
      </c>
    </row>
    <row r="5" spans="1:7" s="38" customFormat="1" x14ac:dyDescent="0.25">
      <c r="A5" s="36">
        <v>4</v>
      </c>
      <c r="B5" s="35" t="s">
        <v>3</v>
      </c>
      <c r="C5" s="40" t="s">
        <v>3</v>
      </c>
      <c r="D5" s="34" t="s">
        <v>226</v>
      </c>
      <c r="E5" s="40" t="s">
        <v>258</v>
      </c>
      <c r="F5" s="39" t="s">
        <v>257</v>
      </c>
      <c r="G5" s="39" t="s">
        <v>256</v>
      </c>
    </row>
    <row r="6" spans="1:7" s="38" customFormat="1" ht="28.8" x14ac:dyDescent="0.25">
      <c r="A6" s="36">
        <v>5</v>
      </c>
      <c r="B6" s="45" t="s">
        <v>4</v>
      </c>
      <c r="C6" s="40" t="s">
        <v>4</v>
      </c>
      <c r="D6" s="34" t="s">
        <v>226</v>
      </c>
      <c r="E6" s="40" t="s">
        <v>255</v>
      </c>
      <c r="F6" s="39" t="s">
        <v>254</v>
      </c>
      <c r="G6" s="41" t="s">
        <v>253</v>
      </c>
    </row>
    <row r="7" spans="1:7" s="38" customFormat="1" ht="28.8" x14ac:dyDescent="0.25">
      <c r="A7" s="36">
        <v>6</v>
      </c>
      <c r="B7" s="35" t="s">
        <v>5</v>
      </c>
      <c r="C7" s="40" t="s">
        <v>252</v>
      </c>
      <c r="D7" s="34" t="s">
        <v>226</v>
      </c>
      <c r="E7" s="40" t="s">
        <v>251</v>
      </c>
      <c r="F7" s="39" t="s">
        <v>250</v>
      </c>
      <c r="G7" s="44">
        <v>48500</v>
      </c>
    </row>
    <row r="8" spans="1:7" s="38" customFormat="1" x14ac:dyDescent="0.25">
      <c r="A8" s="36">
        <v>8</v>
      </c>
      <c r="B8" s="35" t="s">
        <v>249</v>
      </c>
      <c r="C8" s="40" t="s">
        <v>248</v>
      </c>
      <c r="D8" s="34" t="s">
        <v>226</v>
      </c>
      <c r="E8" s="40" t="s">
        <v>245</v>
      </c>
      <c r="F8" s="39" t="s">
        <v>247</v>
      </c>
      <c r="G8" s="44">
        <v>273.42</v>
      </c>
    </row>
    <row r="9" spans="1:7" s="38" customFormat="1" x14ac:dyDescent="0.25">
      <c r="A9" s="36">
        <v>9</v>
      </c>
      <c r="B9" s="35" t="s">
        <v>8</v>
      </c>
      <c r="C9" s="40" t="s">
        <v>246</v>
      </c>
      <c r="D9" s="34" t="s">
        <v>226</v>
      </c>
      <c r="E9" s="40" t="s">
        <v>245</v>
      </c>
      <c r="F9" s="39" t="s">
        <v>244</v>
      </c>
      <c r="G9" s="44">
        <v>546.12</v>
      </c>
    </row>
    <row r="10" spans="1:7" s="38" customFormat="1" x14ac:dyDescent="0.25">
      <c r="A10" s="36">
        <v>15</v>
      </c>
      <c r="B10" s="35" t="s">
        <v>14</v>
      </c>
      <c r="C10" s="40" t="s">
        <v>243</v>
      </c>
      <c r="D10" s="34" t="s">
        <v>226</v>
      </c>
      <c r="E10" s="40" t="s">
        <v>242</v>
      </c>
      <c r="F10" s="39" t="s">
        <v>241</v>
      </c>
      <c r="G10" s="41" t="s">
        <v>240</v>
      </c>
    </row>
    <row r="11" spans="1:7" s="38" customFormat="1" x14ac:dyDescent="0.25">
      <c r="A11" s="36">
        <v>16</v>
      </c>
      <c r="B11" s="35" t="s">
        <v>15</v>
      </c>
      <c r="C11" s="40" t="s">
        <v>239</v>
      </c>
      <c r="D11" s="34" t="s">
        <v>226</v>
      </c>
      <c r="E11" s="40" t="s">
        <v>238</v>
      </c>
      <c r="F11" s="43"/>
      <c r="G11" s="42">
        <v>3</v>
      </c>
    </row>
    <row r="12" spans="1:7" s="38" customFormat="1" x14ac:dyDescent="0.25">
      <c r="A12" s="36">
        <v>17</v>
      </c>
      <c r="B12" s="35" t="s">
        <v>16</v>
      </c>
      <c r="C12" s="40" t="s">
        <v>237</v>
      </c>
      <c r="D12" s="34" t="s">
        <v>226</v>
      </c>
      <c r="E12" s="40" t="s">
        <v>234</v>
      </c>
      <c r="F12" s="39" t="s">
        <v>236</v>
      </c>
      <c r="G12" s="39" t="s">
        <v>39</v>
      </c>
    </row>
    <row r="13" spans="1:7" s="38" customFormat="1" x14ac:dyDescent="0.25">
      <c r="A13" s="36">
        <v>18</v>
      </c>
      <c r="B13" s="35" t="s">
        <v>235</v>
      </c>
      <c r="C13" s="40" t="s">
        <v>235</v>
      </c>
      <c r="D13" s="34" t="s">
        <v>226</v>
      </c>
      <c r="E13" s="40" t="s">
        <v>234</v>
      </c>
      <c r="F13" s="41" t="s">
        <v>233</v>
      </c>
      <c r="G13" s="41" t="s">
        <v>39</v>
      </c>
    </row>
    <row r="14" spans="1:7" s="38" customFormat="1" hidden="1" x14ac:dyDescent="0.25">
      <c r="A14" s="36">
        <v>19</v>
      </c>
      <c r="B14" s="35" t="s">
        <v>18</v>
      </c>
      <c r="C14" s="40" t="s">
        <v>18</v>
      </c>
      <c r="D14" s="40" t="s">
        <v>232</v>
      </c>
      <c r="E14" s="40"/>
      <c r="F14" s="39"/>
      <c r="G14" s="39"/>
    </row>
    <row r="15" spans="1:7" x14ac:dyDescent="0.3">
      <c r="A15" s="36">
        <v>23</v>
      </c>
      <c r="B15" s="35" t="s">
        <v>22</v>
      </c>
      <c r="C15" s="33" t="s">
        <v>22</v>
      </c>
      <c r="D15" s="34" t="s">
        <v>226</v>
      </c>
      <c r="E15" s="33"/>
      <c r="F15" s="32" t="s">
        <v>231</v>
      </c>
      <c r="G15" s="37" t="s">
        <v>230</v>
      </c>
    </row>
    <row r="16" spans="1:7" x14ac:dyDescent="0.3">
      <c r="A16" s="36">
        <v>25</v>
      </c>
      <c r="B16" s="35" t="s">
        <v>24</v>
      </c>
      <c r="C16" s="33" t="s">
        <v>229</v>
      </c>
      <c r="D16" s="34" t="s">
        <v>226</v>
      </c>
      <c r="E16" s="33"/>
      <c r="F16" s="32" t="s">
        <v>228</v>
      </c>
      <c r="G16" s="32" t="s">
        <v>227</v>
      </c>
    </row>
    <row r="17" spans="1:7" x14ac:dyDescent="0.3">
      <c r="A17" s="36">
        <v>26</v>
      </c>
      <c r="B17" s="35" t="s">
        <v>25</v>
      </c>
      <c r="C17" s="33" t="s">
        <v>225</v>
      </c>
      <c r="D17" s="34" t="s">
        <v>226</v>
      </c>
      <c r="E17" s="33"/>
      <c r="F17" s="32" t="s">
        <v>225</v>
      </c>
      <c r="G17" s="32" t="s">
        <v>224</v>
      </c>
    </row>
    <row r="20" spans="1:7" x14ac:dyDescent="0.3">
      <c r="B20" s="31" t="s">
        <v>223</v>
      </c>
      <c r="C20" s="30" t="s">
        <v>222</v>
      </c>
    </row>
    <row r="21" spans="1:7" x14ac:dyDescent="0.3">
      <c r="B21" s="26"/>
      <c r="C21" s="30" t="s">
        <v>221</v>
      </c>
    </row>
    <row r="22" spans="1:7" x14ac:dyDescent="0.3">
      <c r="B22" s="26"/>
      <c r="C22" s="30" t="s">
        <v>220</v>
      </c>
    </row>
    <row r="23" spans="1:7" ht="43.2" x14ac:dyDescent="0.3">
      <c r="B23" s="26"/>
      <c r="C23" s="30" t="s">
        <v>219</v>
      </c>
    </row>
    <row r="24" spans="1:7" x14ac:dyDescent="0.3">
      <c r="B24" s="29"/>
      <c r="E24" s="25"/>
      <c r="G24" s="24"/>
    </row>
    <row r="25" spans="1:7" x14ac:dyDescent="0.3">
      <c r="E25" s="25"/>
      <c r="G25" s="24"/>
    </row>
    <row r="26" spans="1:7" x14ac:dyDescent="0.3">
      <c r="C26" s="28"/>
    </row>
    <row r="27" spans="1:7" x14ac:dyDescent="0.3">
      <c r="B27" s="27"/>
    </row>
  </sheetData>
  <sheetProtection password="C730" sheet="1" objects="1" scenarios="1"/>
  <pageMargins left="0.75" right="0.75" top="1" bottom="1" header="0.5" footer="0.5"/>
  <pageSetup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tabSelected="1" topLeftCell="C1" zoomScale="85" zoomScaleNormal="85" workbookViewId="0">
      <pane ySplit="1" topLeftCell="A2" activePane="bottomLeft" state="frozenSplit"/>
      <selection pane="bottomLeft" activeCell="AD12" sqref="AD12"/>
    </sheetView>
  </sheetViews>
  <sheetFormatPr defaultColWidth="9.109375" defaultRowHeight="14.4" x14ac:dyDescent="0.3"/>
  <cols>
    <col min="1" max="1" width="21" style="5" hidden="1" customWidth="1"/>
    <col min="2" max="2" width="11" style="6" hidden="1" customWidth="1"/>
    <col min="3" max="3" width="20.44140625" style="6" bestFit="1" customWidth="1"/>
    <col min="4" max="4" width="27.109375" style="5" customWidth="1"/>
    <col min="5" max="5" width="35.5546875" style="5" customWidth="1"/>
    <col min="6" max="6" width="14" style="8" hidden="1" customWidth="1"/>
    <col min="7" max="7" width="12" style="9" hidden="1" customWidth="1"/>
    <col min="8" max="8" width="11.33203125" style="8" customWidth="1"/>
    <col min="9" max="9" width="9.88671875" style="8" customWidth="1"/>
    <col min="10" max="10" width="6.44140625" style="17" hidden="1" customWidth="1"/>
    <col min="11" max="11" width="8.44140625" style="11" hidden="1" customWidth="1"/>
    <col min="12" max="12" width="15.21875" style="9" customWidth="1"/>
    <col min="13" max="13" width="12" style="12" hidden="1" customWidth="1"/>
    <col min="14" max="14" width="17" style="13" hidden="1" customWidth="1"/>
    <col min="15" max="15" width="19.6640625" style="5" bestFit="1" customWidth="1"/>
    <col min="16" max="16" width="10.5546875" style="8" bestFit="1" customWidth="1"/>
    <col min="17" max="17" width="5.6640625" style="8" bestFit="1" customWidth="1"/>
    <col min="18" max="18" width="12.109375" style="8" hidden="1" customWidth="1"/>
    <col min="19" max="19" width="6.44140625" style="9" hidden="1" customWidth="1"/>
    <col min="20" max="20" width="11" style="9" hidden="1" customWidth="1"/>
    <col min="21" max="21" width="9.5546875" style="9" hidden="1" customWidth="1"/>
    <col min="22" max="22" width="11" style="9" hidden="1" customWidth="1"/>
    <col min="23" max="23" width="19.33203125" style="5" hidden="1" customWidth="1"/>
    <col min="24" max="24" width="13.5546875" style="9" hidden="1" customWidth="1"/>
    <col min="25" max="25" width="6.5546875" style="5" hidden="1" customWidth="1"/>
    <col min="26" max="26" width="6.5546875" style="6" hidden="1" customWidth="1"/>
    <col min="27" max="27" width="13.5546875" style="11" hidden="1" customWidth="1"/>
    <col min="28" max="28" width="34.21875" style="11" hidden="1" customWidth="1"/>
    <col min="29" max="16384" width="9.109375" style="5"/>
  </cols>
  <sheetData>
    <row r="1" spans="1:28" s="4" customFormat="1" ht="43.2" x14ac:dyDescent="0.25">
      <c r="A1" s="1" t="s">
        <v>0</v>
      </c>
      <c r="B1" s="1" t="s">
        <v>1</v>
      </c>
      <c r="C1" s="1" t="s">
        <v>2</v>
      </c>
      <c r="D1" s="1" t="s">
        <v>3</v>
      </c>
      <c r="E1" s="2" t="s">
        <v>4</v>
      </c>
      <c r="F1" s="1" t="s">
        <v>5</v>
      </c>
      <c r="G1" s="3" t="s">
        <v>6</v>
      </c>
      <c r="H1" s="1" t="s">
        <v>7</v>
      </c>
      <c r="I1" s="1" t="s">
        <v>8</v>
      </c>
      <c r="J1" s="3" t="s">
        <v>9</v>
      </c>
      <c r="K1" s="3" t="s">
        <v>10</v>
      </c>
      <c r="L1" s="3" t="s">
        <v>11</v>
      </c>
      <c r="M1" s="1" t="s">
        <v>12</v>
      </c>
      <c r="N1" s="3" t="s">
        <v>13</v>
      </c>
      <c r="O1" s="1" t="s">
        <v>14</v>
      </c>
      <c r="P1" s="1" t="s">
        <v>15</v>
      </c>
      <c r="Q1" s="1" t="s">
        <v>16</v>
      </c>
      <c r="R1" s="1" t="s">
        <v>17</v>
      </c>
      <c r="S1" s="3" t="s">
        <v>18</v>
      </c>
      <c r="T1" s="3" t="s">
        <v>19</v>
      </c>
      <c r="U1" s="3" t="s">
        <v>20</v>
      </c>
      <c r="V1" s="3" t="s">
        <v>21</v>
      </c>
      <c r="W1" s="1" t="s">
        <v>22</v>
      </c>
      <c r="X1" s="3" t="s">
        <v>23</v>
      </c>
      <c r="Y1" s="1" t="s">
        <v>24</v>
      </c>
      <c r="Z1" s="1" t="s">
        <v>25</v>
      </c>
      <c r="AA1" s="3" t="s">
        <v>26</v>
      </c>
      <c r="AB1" s="3" t="s">
        <v>27</v>
      </c>
    </row>
    <row r="2" spans="1:28" ht="28.8" x14ac:dyDescent="0.3">
      <c r="A2" s="5" t="s">
        <v>28</v>
      </c>
      <c r="B2" s="6">
        <v>310031284</v>
      </c>
      <c r="C2" s="6">
        <v>6742</v>
      </c>
      <c r="D2" s="5" t="s">
        <v>29</v>
      </c>
      <c r="E2" s="7" t="s">
        <v>283</v>
      </c>
      <c r="F2" s="8">
        <v>48500</v>
      </c>
      <c r="G2" s="9" t="b">
        <v>0</v>
      </c>
      <c r="H2" s="8">
        <v>50.16</v>
      </c>
      <c r="I2" s="8">
        <v>62.7</v>
      </c>
      <c r="J2" s="10">
        <v>1</v>
      </c>
      <c r="K2" s="11" t="s">
        <v>30</v>
      </c>
      <c r="L2" s="54">
        <v>8200016418</v>
      </c>
      <c r="M2" s="12">
        <v>1</v>
      </c>
      <c r="N2" s="13" t="s">
        <v>31</v>
      </c>
      <c r="O2" s="5" t="s">
        <v>32</v>
      </c>
      <c r="P2" s="8">
        <v>4</v>
      </c>
      <c r="Q2" s="8" t="s">
        <v>33</v>
      </c>
      <c r="R2" s="8" t="s">
        <v>33</v>
      </c>
      <c r="W2" s="5" t="s">
        <v>34</v>
      </c>
      <c r="Y2" s="5" t="s">
        <v>35</v>
      </c>
      <c r="Z2" s="6">
        <v>6742</v>
      </c>
      <c r="AA2" s="11" t="s">
        <v>36</v>
      </c>
      <c r="AB2" s="11" t="s">
        <v>37</v>
      </c>
    </row>
    <row r="3" spans="1:28" ht="28.8" x14ac:dyDescent="0.3">
      <c r="A3" s="5" t="s">
        <v>28</v>
      </c>
      <c r="B3" s="6">
        <v>310031284</v>
      </c>
      <c r="C3" s="6">
        <v>6775</v>
      </c>
      <c r="D3" s="5" t="s">
        <v>29</v>
      </c>
      <c r="E3" s="7" t="s">
        <v>282</v>
      </c>
      <c r="F3" s="8">
        <v>48500</v>
      </c>
      <c r="G3" s="9" t="b">
        <v>0</v>
      </c>
      <c r="H3" s="8">
        <f>SUM(I3*0.8)</f>
        <v>57.112000000000002</v>
      </c>
      <c r="I3" s="8">
        <v>71.39</v>
      </c>
      <c r="J3" s="10">
        <v>1</v>
      </c>
      <c r="K3" s="11" t="s">
        <v>30</v>
      </c>
      <c r="L3" s="54">
        <v>8200016418</v>
      </c>
      <c r="M3" s="12">
        <v>2</v>
      </c>
      <c r="N3" s="13" t="s">
        <v>31</v>
      </c>
      <c r="O3" s="5" t="s">
        <v>32</v>
      </c>
      <c r="P3" s="8">
        <v>4</v>
      </c>
      <c r="Q3" s="8" t="s">
        <v>38</v>
      </c>
      <c r="R3" s="8" t="s">
        <v>38</v>
      </c>
      <c r="W3" s="5" t="s">
        <v>34</v>
      </c>
      <c r="Y3" s="5" t="s">
        <v>35</v>
      </c>
      <c r="Z3" s="6">
        <v>6775</v>
      </c>
      <c r="AA3" s="11" t="s">
        <v>36</v>
      </c>
      <c r="AB3" s="11" t="s">
        <v>37</v>
      </c>
    </row>
    <row r="4" spans="1:28" ht="15.6" x14ac:dyDescent="0.3">
      <c r="A4" s="5" t="s">
        <v>28</v>
      </c>
      <c r="B4" s="6">
        <v>310031284</v>
      </c>
      <c r="C4" s="6">
        <v>6744</v>
      </c>
      <c r="D4" s="5" t="s">
        <v>175</v>
      </c>
      <c r="E4" s="14" t="s">
        <v>40</v>
      </c>
      <c r="F4" s="8">
        <v>48500</v>
      </c>
      <c r="G4" s="9" t="b">
        <v>0</v>
      </c>
      <c r="H4" s="8">
        <f t="shared" ref="H4:H67" si="0">SUM(I4*0.8)</f>
        <v>451.56800000000004</v>
      </c>
      <c r="I4" s="8">
        <v>564.46</v>
      </c>
      <c r="J4" s="10">
        <v>1</v>
      </c>
      <c r="K4" s="11" t="s">
        <v>30</v>
      </c>
      <c r="L4" s="54">
        <v>8200016418</v>
      </c>
      <c r="M4" s="12">
        <v>3</v>
      </c>
      <c r="N4" s="13" t="s">
        <v>31</v>
      </c>
      <c r="O4" s="5" t="s">
        <v>32</v>
      </c>
      <c r="P4" s="8">
        <v>4</v>
      </c>
      <c r="Q4" s="8" t="s">
        <v>41</v>
      </c>
      <c r="R4" s="8" t="s">
        <v>41</v>
      </c>
      <c r="W4" s="5" t="s">
        <v>34</v>
      </c>
      <c r="Y4" s="5" t="s">
        <v>35</v>
      </c>
      <c r="Z4" s="6">
        <v>6744</v>
      </c>
      <c r="AA4" s="11" t="s">
        <v>36</v>
      </c>
      <c r="AB4" s="11" t="s">
        <v>37</v>
      </c>
    </row>
    <row r="5" spans="1:28" ht="15.6" x14ac:dyDescent="0.3">
      <c r="A5" s="5" t="s">
        <v>28</v>
      </c>
      <c r="B5" s="6">
        <v>310031284</v>
      </c>
      <c r="C5" s="6">
        <v>6915</v>
      </c>
      <c r="D5" s="5" t="s">
        <v>312</v>
      </c>
      <c r="E5" s="15" t="s">
        <v>177</v>
      </c>
      <c r="F5" s="8">
        <v>48500</v>
      </c>
      <c r="G5" s="9" t="b">
        <v>0</v>
      </c>
      <c r="H5" s="8">
        <f t="shared" si="0"/>
        <v>38.032000000000004</v>
      </c>
      <c r="I5" s="16">
        <v>47.54</v>
      </c>
      <c r="J5" s="10">
        <v>1</v>
      </c>
      <c r="K5" s="11" t="s">
        <v>30</v>
      </c>
      <c r="L5" s="54">
        <v>8200016418</v>
      </c>
      <c r="M5" s="12">
        <v>4</v>
      </c>
      <c r="N5" s="13" t="s">
        <v>31</v>
      </c>
      <c r="O5" s="5" t="s">
        <v>32</v>
      </c>
      <c r="P5" s="8">
        <v>4</v>
      </c>
      <c r="Q5" s="8" t="s">
        <v>33</v>
      </c>
      <c r="R5" s="8" t="s">
        <v>33</v>
      </c>
      <c r="W5" s="5" t="s">
        <v>42</v>
      </c>
      <c r="Y5" s="5" t="s">
        <v>35</v>
      </c>
      <c r="Z5" s="6">
        <v>6915</v>
      </c>
      <c r="AA5" s="11" t="s">
        <v>36</v>
      </c>
      <c r="AB5" s="11" t="s">
        <v>37</v>
      </c>
    </row>
    <row r="6" spans="1:28" ht="15.6" x14ac:dyDescent="0.3">
      <c r="A6" s="5" t="s">
        <v>28</v>
      </c>
      <c r="B6" s="6">
        <v>310031284</v>
      </c>
      <c r="C6" s="6">
        <v>6916</v>
      </c>
      <c r="D6" s="5" t="s">
        <v>178</v>
      </c>
      <c r="E6" s="15" t="s">
        <v>179</v>
      </c>
      <c r="F6" s="8">
        <v>48500</v>
      </c>
      <c r="G6" s="9" t="b">
        <v>0</v>
      </c>
      <c r="H6" s="8">
        <f t="shared" si="0"/>
        <v>48.312000000000005</v>
      </c>
      <c r="I6" s="16">
        <v>60.39</v>
      </c>
      <c r="J6" s="10">
        <v>1</v>
      </c>
      <c r="K6" s="11" t="s">
        <v>30</v>
      </c>
      <c r="L6" s="54">
        <v>8200016418</v>
      </c>
      <c r="M6" s="12">
        <v>5</v>
      </c>
      <c r="N6" s="13" t="s">
        <v>31</v>
      </c>
      <c r="O6" s="5" t="s">
        <v>32</v>
      </c>
      <c r="P6" s="8">
        <v>4</v>
      </c>
      <c r="Q6" s="8" t="s">
        <v>38</v>
      </c>
      <c r="R6" s="8" t="s">
        <v>38</v>
      </c>
      <c r="W6" s="5" t="s">
        <v>42</v>
      </c>
      <c r="Y6" s="5" t="s">
        <v>35</v>
      </c>
      <c r="Z6" s="6">
        <v>6916</v>
      </c>
      <c r="AA6" s="11" t="s">
        <v>36</v>
      </c>
      <c r="AB6" s="11" t="s">
        <v>37</v>
      </c>
    </row>
    <row r="7" spans="1:28" ht="15.6" x14ac:dyDescent="0.3">
      <c r="A7" s="5" t="s">
        <v>28</v>
      </c>
      <c r="B7" s="6">
        <v>310031284</v>
      </c>
      <c r="C7" s="6">
        <v>6918</v>
      </c>
      <c r="D7" s="5" t="s">
        <v>180</v>
      </c>
      <c r="E7" s="15" t="s">
        <v>181</v>
      </c>
      <c r="F7" s="8">
        <v>48500</v>
      </c>
      <c r="G7" s="9" t="b">
        <v>0</v>
      </c>
      <c r="H7" s="8">
        <f t="shared" si="0"/>
        <v>414.13599999999997</v>
      </c>
      <c r="I7" s="16">
        <v>517.66999999999996</v>
      </c>
      <c r="J7" s="10">
        <v>1</v>
      </c>
      <c r="K7" s="11" t="s">
        <v>30</v>
      </c>
      <c r="L7" s="54">
        <v>8200016418</v>
      </c>
      <c r="M7" s="12">
        <v>6</v>
      </c>
      <c r="N7" s="13" t="s">
        <v>31</v>
      </c>
      <c r="O7" s="5" t="s">
        <v>32</v>
      </c>
      <c r="P7" s="8">
        <v>4</v>
      </c>
      <c r="Q7" s="8" t="s">
        <v>41</v>
      </c>
      <c r="R7" s="8" t="s">
        <v>41</v>
      </c>
      <c r="W7" s="5" t="s">
        <v>42</v>
      </c>
      <c r="Y7" s="5" t="s">
        <v>35</v>
      </c>
      <c r="Z7" s="6">
        <v>6918</v>
      </c>
      <c r="AA7" s="11" t="s">
        <v>36</v>
      </c>
      <c r="AB7" s="11" t="s">
        <v>37</v>
      </c>
    </row>
    <row r="8" spans="1:28" ht="15.6" x14ac:dyDescent="0.3">
      <c r="A8" s="5" t="s">
        <v>28</v>
      </c>
      <c r="B8" s="6">
        <v>310031284</v>
      </c>
      <c r="C8" s="6">
        <v>6271</v>
      </c>
      <c r="D8" s="5" t="s">
        <v>182</v>
      </c>
      <c r="E8" s="14" t="s">
        <v>44</v>
      </c>
      <c r="F8" s="8">
        <v>48500</v>
      </c>
      <c r="G8" s="9" t="b">
        <v>0</v>
      </c>
      <c r="H8" s="8">
        <f t="shared" si="0"/>
        <v>95.744000000000014</v>
      </c>
      <c r="I8" s="16">
        <v>119.68</v>
      </c>
      <c r="J8" s="10">
        <v>1</v>
      </c>
      <c r="K8" s="11" t="s">
        <v>30</v>
      </c>
      <c r="L8" s="54">
        <v>8200016418</v>
      </c>
      <c r="M8" s="12">
        <v>7</v>
      </c>
      <c r="N8" s="13" t="s">
        <v>31</v>
      </c>
      <c r="O8" s="5" t="s">
        <v>45</v>
      </c>
      <c r="P8" s="8">
        <v>4</v>
      </c>
      <c r="Q8" s="8" t="s">
        <v>33</v>
      </c>
      <c r="R8" s="8" t="s">
        <v>33</v>
      </c>
      <c r="W8" s="5" t="s">
        <v>46</v>
      </c>
      <c r="Y8" s="5" t="s">
        <v>35</v>
      </c>
      <c r="Z8" s="6">
        <v>6271</v>
      </c>
      <c r="AA8" s="11" t="s">
        <v>36</v>
      </c>
      <c r="AB8" s="11" t="s">
        <v>37</v>
      </c>
    </row>
    <row r="9" spans="1:28" ht="15.6" x14ac:dyDescent="0.3">
      <c r="A9" s="5" t="s">
        <v>28</v>
      </c>
      <c r="B9" s="6">
        <v>310031284</v>
      </c>
      <c r="C9" s="6">
        <v>6115</v>
      </c>
      <c r="D9" s="5" t="s">
        <v>183</v>
      </c>
      <c r="E9" s="14" t="s">
        <v>44</v>
      </c>
      <c r="F9" s="8">
        <v>48500</v>
      </c>
      <c r="G9" s="9" t="b">
        <v>0</v>
      </c>
      <c r="H9" s="8">
        <f t="shared" si="0"/>
        <v>95.744000000000014</v>
      </c>
      <c r="I9" s="16">
        <v>119.68</v>
      </c>
      <c r="J9" s="10">
        <v>1</v>
      </c>
      <c r="K9" s="11" t="s">
        <v>30</v>
      </c>
      <c r="L9" s="54">
        <v>8200016418</v>
      </c>
      <c r="M9" s="12">
        <v>8</v>
      </c>
      <c r="N9" s="13" t="s">
        <v>31</v>
      </c>
      <c r="O9" s="5" t="s">
        <v>45</v>
      </c>
      <c r="P9" s="8">
        <v>4</v>
      </c>
      <c r="Q9" s="8" t="s">
        <v>33</v>
      </c>
      <c r="R9" s="8" t="s">
        <v>33</v>
      </c>
      <c r="W9" s="5" t="s">
        <v>46</v>
      </c>
      <c r="Y9" s="5" t="s">
        <v>35</v>
      </c>
      <c r="Z9" s="6">
        <v>6115</v>
      </c>
      <c r="AA9" s="11" t="s">
        <v>36</v>
      </c>
      <c r="AB9" s="11" t="s">
        <v>37</v>
      </c>
    </row>
    <row r="10" spans="1:28" ht="15.6" x14ac:dyDescent="0.3">
      <c r="A10" s="5" t="s">
        <v>28</v>
      </c>
      <c r="B10" s="6">
        <v>310031284</v>
      </c>
      <c r="C10" s="6">
        <v>8276</v>
      </c>
      <c r="D10" s="5" t="s">
        <v>183</v>
      </c>
      <c r="E10" s="14" t="s">
        <v>47</v>
      </c>
      <c r="F10" s="8">
        <v>48500</v>
      </c>
      <c r="G10" s="9" t="b">
        <v>0</v>
      </c>
      <c r="H10" s="8">
        <f t="shared" si="0"/>
        <v>95.744000000000014</v>
      </c>
      <c r="I10" s="16">
        <v>119.68</v>
      </c>
      <c r="J10" s="10">
        <v>1</v>
      </c>
      <c r="K10" s="11" t="s">
        <v>30</v>
      </c>
      <c r="L10" s="54">
        <v>8200016418</v>
      </c>
      <c r="M10" s="12">
        <v>9</v>
      </c>
      <c r="N10" s="13" t="s">
        <v>31</v>
      </c>
      <c r="O10" s="5" t="s">
        <v>45</v>
      </c>
      <c r="P10" s="8">
        <v>4</v>
      </c>
      <c r="Q10" s="8" t="s">
        <v>33</v>
      </c>
      <c r="R10" s="8" t="s">
        <v>33</v>
      </c>
      <c r="W10" s="5" t="s">
        <v>48</v>
      </c>
      <c r="Y10" s="5" t="s">
        <v>35</v>
      </c>
      <c r="Z10" s="6">
        <v>8276</v>
      </c>
      <c r="AA10" s="11" t="s">
        <v>36</v>
      </c>
      <c r="AB10" s="11" t="s">
        <v>37</v>
      </c>
    </row>
    <row r="11" spans="1:28" ht="15.6" x14ac:dyDescent="0.3">
      <c r="A11" s="5" t="s">
        <v>28</v>
      </c>
      <c r="B11" s="6">
        <v>310031284</v>
      </c>
      <c r="C11" s="6">
        <v>6131</v>
      </c>
      <c r="D11" s="5" t="s">
        <v>43</v>
      </c>
      <c r="E11" s="8" t="s">
        <v>184</v>
      </c>
      <c r="F11" s="8">
        <v>48500</v>
      </c>
      <c r="G11" s="9" t="b">
        <v>0</v>
      </c>
      <c r="H11" s="8">
        <f t="shared" si="0"/>
        <v>95.744000000000014</v>
      </c>
      <c r="I11" s="16">
        <v>119.68</v>
      </c>
      <c r="J11" s="10">
        <v>1</v>
      </c>
      <c r="K11" s="11" t="s">
        <v>30</v>
      </c>
      <c r="L11" s="54">
        <v>8200016418</v>
      </c>
      <c r="M11" s="12">
        <v>10</v>
      </c>
      <c r="N11" s="13" t="s">
        <v>31</v>
      </c>
      <c r="O11" s="5" t="s">
        <v>45</v>
      </c>
      <c r="P11" s="8">
        <v>4</v>
      </c>
      <c r="Q11" s="8" t="s">
        <v>33</v>
      </c>
      <c r="R11" s="8" t="s">
        <v>33</v>
      </c>
      <c r="W11" s="5" t="s">
        <v>49</v>
      </c>
      <c r="Y11" s="5" t="s">
        <v>35</v>
      </c>
      <c r="Z11" s="6">
        <v>6131</v>
      </c>
      <c r="AA11" s="11" t="s">
        <v>36</v>
      </c>
      <c r="AB11" s="11" t="s">
        <v>37</v>
      </c>
    </row>
    <row r="12" spans="1:28" ht="15.6" x14ac:dyDescent="0.3">
      <c r="A12" s="5" t="s">
        <v>28</v>
      </c>
      <c r="B12" s="6">
        <v>310031284</v>
      </c>
      <c r="C12" s="6">
        <v>10127</v>
      </c>
      <c r="D12" s="5" t="s">
        <v>185</v>
      </c>
      <c r="E12" s="14" t="s">
        <v>50</v>
      </c>
      <c r="F12" s="8">
        <v>48500</v>
      </c>
      <c r="G12" s="9" t="b">
        <v>0</v>
      </c>
      <c r="H12" s="8">
        <f t="shared" si="0"/>
        <v>61.360000000000007</v>
      </c>
      <c r="I12" s="16">
        <v>76.7</v>
      </c>
      <c r="J12" s="10">
        <v>1</v>
      </c>
      <c r="K12" s="11" t="s">
        <v>30</v>
      </c>
      <c r="L12" s="54">
        <v>8200016418</v>
      </c>
      <c r="M12" s="12">
        <v>11</v>
      </c>
      <c r="N12" s="13" t="s">
        <v>31</v>
      </c>
      <c r="O12" s="5" t="s">
        <v>45</v>
      </c>
      <c r="P12" s="8">
        <v>4</v>
      </c>
      <c r="Q12" s="8" t="s">
        <v>33</v>
      </c>
      <c r="R12" s="8" t="s">
        <v>33</v>
      </c>
      <c r="W12" s="5" t="s">
        <v>51</v>
      </c>
      <c r="Y12" s="5" t="s">
        <v>35</v>
      </c>
      <c r="Z12" s="6">
        <v>10127</v>
      </c>
      <c r="AA12" s="11" t="s">
        <v>36</v>
      </c>
      <c r="AB12" s="11" t="s">
        <v>37</v>
      </c>
    </row>
    <row r="13" spans="1:28" ht="15.6" x14ac:dyDescent="0.3">
      <c r="A13" s="5" t="s">
        <v>28</v>
      </c>
      <c r="B13" s="6">
        <v>310031284</v>
      </c>
      <c r="C13" s="6">
        <v>12620</v>
      </c>
      <c r="D13" s="5" t="s">
        <v>186</v>
      </c>
      <c r="E13" s="14" t="s">
        <v>52</v>
      </c>
      <c r="F13" s="8">
        <v>48500</v>
      </c>
      <c r="G13" s="9" t="b">
        <v>0</v>
      </c>
      <c r="H13" s="8">
        <f t="shared" si="0"/>
        <v>42.352000000000004</v>
      </c>
      <c r="I13" s="16">
        <v>52.94</v>
      </c>
      <c r="J13" s="10">
        <v>1</v>
      </c>
      <c r="K13" s="11" t="s">
        <v>30</v>
      </c>
      <c r="L13" s="54">
        <v>8200016418</v>
      </c>
      <c r="M13" s="12">
        <v>12</v>
      </c>
      <c r="N13" s="13" t="s">
        <v>31</v>
      </c>
      <c r="O13" s="5" t="s">
        <v>53</v>
      </c>
      <c r="P13" s="8">
        <v>4</v>
      </c>
      <c r="Q13" s="8" t="s">
        <v>33</v>
      </c>
      <c r="R13" s="8" t="s">
        <v>33</v>
      </c>
      <c r="W13" s="5" t="s">
        <v>54</v>
      </c>
      <c r="Y13" s="5" t="s">
        <v>35</v>
      </c>
      <c r="Z13" s="6">
        <v>12620</v>
      </c>
      <c r="AA13" s="11" t="s">
        <v>36</v>
      </c>
      <c r="AB13" s="11" t="s">
        <v>37</v>
      </c>
    </row>
    <row r="14" spans="1:28" ht="15.6" x14ac:dyDescent="0.3">
      <c r="A14" s="5" t="s">
        <v>28</v>
      </c>
      <c r="B14" s="6">
        <v>310031284</v>
      </c>
      <c r="C14" s="6">
        <v>10599</v>
      </c>
      <c r="D14" s="5" t="s">
        <v>187</v>
      </c>
      <c r="E14" s="14" t="s">
        <v>50</v>
      </c>
      <c r="F14" s="8">
        <v>48500</v>
      </c>
      <c r="G14" s="9" t="b">
        <v>0</v>
      </c>
      <c r="H14" s="8">
        <f t="shared" si="0"/>
        <v>52.527999999999999</v>
      </c>
      <c r="I14" s="16">
        <v>65.66</v>
      </c>
      <c r="J14" s="10">
        <v>1</v>
      </c>
      <c r="K14" s="11" t="s">
        <v>30</v>
      </c>
      <c r="L14" s="54">
        <v>8200016418</v>
      </c>
      <c r="M14" s="12">
        <v>13</v>
      </c>
      <c r="N14" s="13" t="s">
        <v>31</v>
      </c>
      <c r="O14" s="5" t="s">
        <v>55</v>
      </c>
      <c r="P14" s="8">
        <v>4</v>
      </c>
      <c r="Q14" s="8" t="s">
        <v>33</v>
      </c>
      <c r="R14" s="8" t="s">
        <v>33</v>
      </c>
      <c r="W14" s="5" t="s">
        <v>56</v>
      </c>
      <c r="Y14" s="5" t="s">
        <v>35</v>
      </c>
      <c r="Z14" s="6">
        <v>10599</v>
      </c>
      <c r="AA14" s="11" t="s">
        <v>36</v>
      </c>
      <c r="AB14" s="11" t="s">
        <v>37</v>
      </c>
    </row>
    <row r="15" spans="1:28" ht="15.6" x14ac:dyDescent="0.3">
      <c r="A15" s="5" t="s">
        <v>28</v>
      </c>
      <c r="B15" s="6">
        <v>310031284</v>
      </c>
      <c r="C15" s="6">
        <v>10629</v>
      </c>
      <c r="D15" s="5" t="s">
        <v>188</v>
      </c>
      <c r="E15" s="14" t="s">
        <v>57</v>
      </c>
      <c r="F15" s="8">
        <v>48500</v>
      </c>
      <c r="G15" s="9" t="b">
        <v>0</v>
      </c>
      <c r="H15" s="8">
        <f t="shared" si="0"/>
        <v>99</v>
      </c>
      <c r="I15" s="16">
        <v>123.75</v>
      </c>
      <c r="J15" s="10">
        <v>1</v>
      </c>
      <c r="K15" s="11" t="s">
        <v>30</v>
      </c>
      <c r="L15" s="54">
        <v>8200016418</v>
      </c>
      <c r="M15" s="12">
        <v>14</v>
      </c>
      <c r="N15" s="13" t="s">
        <v>31</v>
      </c>
      <c r="O15" s="5" t="s">
        <v>58</v>
      </c>
      <c r="P15" s="8">
        <v>4</v>
      </c>
      <c r="Q15" s="8" t="s">
        <v>33</v>
      </c>
      <c r="R15" s="8" t="s">
        <v>33</v>
      </c>
      <c r="W15" s="5" t="s">
        <v>56</v>
      </c>
      <c r="Y15" s="5" t="s">
        <v>35</v>
      </c>
      <c r="Z15" s="6">
        <v>10629</v>
      </c>
      <c r="AA15" s="11" t="s">
        <v>36</v>
      </c>
      <c r="AB15" s="11" t="s">
        <v>37</v>
      </c>
    </row>
    <row r="16" spans="1:28" ht="15.6" x14ac:dyDescent="0.3">
      <c r="A16" s="5" t="s">
        <v>28</v>
      </c>
      <c r="B16" s="6">
        <v>310031284</v>
      </c>
      <c r="C16" s="6">
        <v>8983</v>
      </c>
      <c r="D16" s="5" t="s">
        <v>59</v>
      </c>
      <c r="E16" s="8" t="s">
        <v>189</v>
      </c>
      <c r="F16" s="8">
        <v>48500</v>
      </c>
      <c r="G16" s="9" t="b">
        <v>0</v>
      </c>
      <c r="H16" s="8">
        <f t="shared" si="0"/>
        <v>47.448000000000008</v>
      </c>
      <c r="I16" s="16">
        <v>59.31</v>
      </c>
      <c r="J16" s="10">
        <v>1</v>
      </c>
      <c r="K16" s="11" t="s">
        <v>30</v>
      </c>
      <c r="L16" s="54">
        <v>8200016418</v>
      </c>
      <c r="M16" s="12">
        <v>15</v>
      </c>
      <c r="N16" s="13" t="s">
        <v>31</v>
      </c>
      <c r="O16" s="5" t="s">
        <v>60</v>
      </c>
      <c r="P16" s="8">
        <v>4</v>
      </c>
      <c r="Q16" s="8" t="s">
        <v>33</v>
      </c>
      <c r="R16" s="8" t="s">
        <v>33</v>
      </c>
      <c r="W16" s="5" t="s">
        <v>56</v>
      </c>
      <c r="Y16" s="5" t="s">
        <v>35</v>
      </c>
      <c r="Z16" s="6">
        <v>8983</v>
      </c>
      <c r="AA16" s="11" t="s">
        <v>36</v>
      </c>
      <c r="AB16" s="11" t="s">
        <v>37</v>
      </c>
    </row>
    <row r="17" spans="1:28" ht="15.6" x14ac:dyDescent="0.3">
      <c r="A17" s="5" t="s">
        <v>28</v>
      </c>
      <c r="B17" s="6">
        <v>310031284</v>
      </c>
      <c r="C17" s="6">
        <v>6748</v>
      </c>
      <c r="D17" s="5" t="s">
        <v>61</v>
      </c>
      <c r="E17" s="8" t="s">
        <v>190</v>
      </c>
      <c r="F17" s="8">
        <v>48500</v>
      </c>
      <c r="G17" s="9" t="b">
        <v>0</v>
      </c>
      <c r="H17" s="8">
        <f t="shared" si="0"/>
        <v>44.32</v>
      </c>
      <c r="I17" s="16">
        <v>55.4</v>
      </c>
      <c r="J17" s="10">
        <v>1</v>
      </c>
      <c r="K17" s="11" t="s">
        <v>30</v>
      </c>
      <c r="L17" s="54">
        <v>8200016418</v>
      </c>
      <c r="M17" s="12">
        <v>16</v>
      </c>
      <c r="N17" s="13" t="s">
        <v>31</v>
      </c>
      <c r="O17" s="5" t="s">
        <v>60</v>
      </c>
      <c r="P17" s="8">
        <v>4</v>
      </c>
      <c r="Q17" s="8" t="s">
        <v>33</v>
      </c>
      <c r="R17" s="8" t="s">
        <v>33</v>
      </c>
      <c r="W17" s="5" t="s">
        <v>62</v>
      </c>
      <c r="Y17" s="5" t="s">
        <v>35</v>
      </c>
      <c r="Z17" s="6">
        <v>6748</v>
      </c>
      <c r="AA17" s="11" t="s">
        <v>36</v>
      </c>
      <c r="AB17" s="11" t="s">
        <v>37</v>
      </c>
    </row>
    <row r="18" spans="1:28" ht="15.6" x14ac:dyDescent="0.3">
      <c r="A18" s="5" t="s">
        <v>28</v>
      </c>
      <c r="B18" s="6">
        <v>310031284</v>
      </c>
      <c r="C18" s="6">
        <v>8733</v>
      </c>
      <c r="D18" s="5" t="s">
        <v>61</v>
      </c>
      <c r="E18" s="8" t="s">
        <v>191</v>
      </c>
      <c r="F18" s="8">
        <v>48500</v>
      </c>
      <c r="G18" s="9" t="b">
        <v>0</v>
      </c>
      <c r="H18" s="8">
        <f t="shared" si="0"/>
        <v>50.016000000000005</v>
      </c>
      <c r="I18" s="16">
        <v>62.52</v>
      </c>
      <c r="J18" s="10">
        <v>1</v>
      </c>
      <c r="K18" s="11" t="s">
        <v>30</v>
      </c>
      <c r="L18" s="54">
        <v>8200016418</v>
      </c>
      <c r="M18" s="12">
        <v>17</v>
      </c>
      <c r="N18" s="13" t="s">
        <v>31</v>
      </c>
      <c r="O18" s="5" t="s">
        <v>60</v>
      </c>
      <c r="P18" s="8">
        <v>4</v>
      </c>
      <c r="Q18" s="8" t="s">
        <v>38</v>
      </c>
      <c r="R18" s="8" t="s">
        <v>38</v>
      </c>
      <c r="W18" s="5" t="s">
        <v>63</v>
      </c>
      <c r="Y18" s="5" t="s">
        <v>35</v>
      </c>
      <c r="Z18" s="6">
        <v>8733</v>
      </c>
      <c r="AA18" s="11" t="s">
        <v>36</v>
      </c>
      <c r="AB18" s="11" t="s">
        <v>37</v>
      </c>
    </row>
    <row r="19" spans="1:28" ht="15.6" x14ac:dyDescent="0.3">
      <c r="A19" s="5" t="s">
        <v>28</v>
      </c>
      <c r="B19" s="6">
        <v>310031284</v>
      </c>
      <c r="C19" s="6">
        <v>10081</v>
      </c>
      <c r="D19" s="5" t="s">
        <v>192</v>
      </c>
      <c r="E19" s="14" t="s">
        <v>64</v>
      </c>
      <c r="F19" s="8">
        <v>48500</v>
      </c>
      <c r="G19" s="9" t="b">
        <v>0</v>
      </c>
      <c r="H19" s="8">
        <f t="shared" si="0"/>
        <v>49.816000000000003</v>
      </c>
      <c r="I19" s="16">
        <v>62.27</v>
      </c>
      <c r="J19" s="10">
        <v>1</v>
      </c>
      <c r="K19" s="11" t="s">
        <v>30</v>
      </c>
      <c r="L19" s="54">
        <v>8200016418</v>
      </c>
      <c r="M19" s="12">
        <v>18</v>
      </c>
      <c r="N19" s="13" t="s">
        <v>31</v>
      </c>
      <c r="O19" s="5" t="s">
        <v>65</v>
      </c>
      <c r="P19" s="8">
        <v>4</v>
      </c>
      <c r="Q19" s="8" t="s">
        <v>33</v>
      </c>
      <c r="R19" s="8" t="s">
        <v>33</v>
      </c>
      <c r="W19" s="5" t="s">
        <v>66</v>
      </c>
      <c r="Y19" s="5" t="s">
        <v>35</v>
      </c>
      <c r="Z19" s="6">
        <v>10081</v>
      </c>
      <c r="AA19" s="11" t="s">
        <v>36</v>
      </c>
      <c r="AB19" s="11" t="s">
        <v>37</v>
      </c>
    </row>
    <row r="20" spans="1:28" ht="15.6" x14ac:dyDescent="0.3">
      <c r="A20" s="5" t="s">
        <v>28</v>
      </c>
      <c r="B20" s="6">
        <v>310031284</v>
      </c>
      <c r="C20" s="6">
        <v>12635</v>
      </c>
      <c r="D20" s="5" t="s">
        <v>67</v>
      </c>
      <c r="E20" s="8" t="s">
        <v>311</v>
      </c>
      <c r="F20" s="8">
        <v>48500</v>
      </c>
      <c r="G20" s="9" t="b">
        <v>0</v>
      </c>
      <c r="H20" s="8">
        <f t="shared" si="0"/>
        <v>53.591999999999999</v>
      </c>
      <c r="I20" s="16">
        <v>66.989999999999995</v>
      </c>
      <c r="J20" s="10">
        <v>1</v>
      </c>
      <c r="K20" s="11" t="s">
        <v>30</v>
      </c>
      <c r="L20" s="54">
        <v>8200016418</v>
      </c>
      <c r="M20" s="12">
        <v>19</v>
      </c>
      <c r="N20" s="13" t="s">
        <v>31</v>
      </c>
      <c r="O20" s="5" t="s">
        <v>68</v>
      </c>
      <c r="P20" s="8">
        <v>4</v>
      </c>
      <c r="Q20" s="8" t="s">
        <v>33</v>
      </c>
      <c r="R20" s="8" t="s">
        <v>33</v>
      </c>
      <c r="W20" s="5" t="s">
        <v>69</v>
      </c>
      <c r="Y20" s="5" t="s">
        <v>35</v>
      </c>
      <c r="Z20" s="6">
        <v>12635</v>
      </c>
      <c r="AA20" s="11" t="s">
        <v>36</v>
      </c>
      <c r="AB20" s="11" t="s">
        <v>37</v>
      </c>
    </row>
    <row r="21" spans="1:28" ht="15.6" x14ac:dyDescent="0.3">
      <c r="A21" s="5" t="s">
        <v>28</v>
      </c>
      <c r="B21" s="6">
        <v>310031284</v>
      </c>
      <c r="C21" s="6">
        <v>12637</v>
      </c>
      <c r="D21" s="5" t="s">
        <v>70</v>
      </c>
      <c r="E21" s="8" t="s">
        <v>310</v>
      </c>
      <c r="F21" s="8">
        <v>48500</v>
      </c>
      <c r="G21" s="9" t="b">
        <v>0</v>
      </c>
      <c r="H21" s="8">
        <f t="shared" si="0"/>
        <v>83.488</v>
      </c>
      <c r="I21" s="16">
        <v>104.36</v>
      </c>
      <c r="J21" s="10">
        <v>1</v>
      </c>
      <c r="K21" s="11" t="s">
        <v>30</v>
      </c>
      <c r="L21" s="54">
        <v>8200016418</v>
      </c>
      <c r="M21" s="12">
        <v>20</v>
      </c>
      <c r="N21" s="13" t="s">
        <v>31</v>
      </c>
      <c r="O21" s="5" t="s">
        <v>71</v>
      </c>
      <c r="P21" s="8">
        <v>4</v>
      </c>
      <c r="Q21" s="8" t="s">
        <v>33</v>
      </c>
      <c r="R21" s="8" t="s">
        <v>33</v>
      </c>
      <c r="W21" s="5" t="s">
        <v>72</v>
      </c>
      <c r="Y21" s="5" t="s">
        <v>35</v>
      </c>
      <c r="Z21" s="6">
        <v>12637</v>
      </c>
      <c r="AA21" s="11" t="s">
        <v>36</v>
      </c>
      <c r="AB21" s="11" t="s">
        <v>37</v>
      </c>
    </row>
    <row r="22" spans="1:28" ht="15.6" x14ac:dyDescent="0.3">
      <c r="A22" s="5" t="s">
        <v>28</v>
      </c>
      <c r="B22" s="6">
        <v>310031284</v>
      </c>
      <c r="C22" s="6">
        <v>11366</v>
      </c>
      <c r="D22" s="5" t="s">
        <v>73</v>
      </c>
      <c r="E22" s="8" t="s">
        <v>194</v>
      </c>
      <c r="F22" s="8">
        <v>48500</v>
      </c>
      <c r="G22" s="9" t="b">
        <v>0</v>
      </c>
      <c r="H22" s="8">
        <f t="shared" si="0"/>
        <v>59.616</v>
      </c>
      <c r="I22" s="16">
        <v>74.52</v>
      </c>
      <c r="J22" s="10">
        <v>1</v>
      </c>
      <c r="K22" s="11" t="s">
        <v>30</v>
      </c>
      <c r="L22" s="54">
        <v>8200016418</v>
      </c>
      <c r="M22" s="12">
        <v>21</v>
      </c>
      <c r="N22" s="13" t="s">
        <v>31</v>
      </c>
      <c r="O22" s="5" t="s">
        <v>74</v>
      </c>
      <c r="P22" s="8">
        <v>4</v>
      </c>
      <c r="Q22" s="8" t="s">
        <v>33</v>
      </c>
      <c r="R22" s="8" t="s">
        <v>33</v>
      </c>
      <c r="W22" s="5" t="s">
        <v>75</v>
      </c>
      <c r="Y22" s="5" t="s">
        <v>35</v>
      </c>
      <c r="Z22" s="6">
        <v>11366</v>
      </c>
      <c r="AA22" s="11" t="s">
        <v>36</v>
      </c>
      <c r="AB22" s="11" t="s">
        <v>37</v>
      </c>
    </row>
    <row r="23" spans="1:28" ht="15.6" x14ac:dyDescent="0.3">
      <c r="A23" s="5" t="s">
        <v>28</v>
      </c>
      <c r="B23" s="6">
        <v>310031284</v>
      </c>
      <c r="C23" s="6">
        <v>6770</v>
      </c>
      <c r="D23" s="5" t="s">
        <v>76</v>
      </c>
      <c r="E23" s="8" t="s">
        <v>195</v>
      </c>
      <c r="F23" s="8">
        <v>48500</v>
      </c>
      <c r="G23" s="9" t="b">
        <v>0</v>
      </c>
      <c r="H23" s="8">
        <f t="shared" si="0"/>
        <v>62.704000000000001</v>
      </c>
      <c r="I23" s="16">
        <v>78.38</v>
      </c>
      <c r="J23" s="10">
        <v>1</v>
      </c>
      <c r="K23" s="11" t="s">
        <v>30</v>
      </c>
      <c r="L23" s="54">
        <v>8200016418</v>
      </c>
      <c r="M23" s="12">
        <v>22</v>
      </c>
      <c r="N23" s="13" t="s">
        <v>31</v>
      </c>
      <c r="O23" s="5" t="s">
        <v>74</v>
      </c>
      <c r="P23" s="8">
        <v>4</v>
      </c>
      <c r="Q23" s="8" t="s">
        <v>38</v>
      </c>
      <c r="R23" s="8" t="s">
        <v>38</v>
      </c>
      <c r="W23" s="5" t="s">
        <v>77</v>
      </c>
      <c r="Y23" s="5" t="s">
        <v>35</v>
      </c>
      <c r="Z23" s="6">
        <v>6770</v>
      </c>
      <c r="AA23" s="11" t="s">
        <v>36</v>
      </c>
      <c r="AB23" s="11" t="s">
        <v>37</v>
      </c>
    </row>
    <row r="24" spans="1:28" ht="15.6" x14ac:dyDescent="0.3">
      <c r="A24" s="5" t="s">
        <v>28</v>
      </c>
      <c r="B24" s="6">
        <v>310031284</v>
      </c>
      <c r="C24" s="6">
        <v>6738</v>
      </c>
      <c r="D24" s="5" t="s">
        <v>76</v>
      </c>
      <c r="E24" s="8" t="s">
        <v>309</v>
      </c>
      <c r="F24" s="8">
        <v>48500</v>
      </c>
      <c r="G24" s="9" t="b">
        <v>0</v>
      </c>
      <c r="H24" s="8">
        <f t="shared" si="0"/>
        <v>586.40800000000002</v>
      </c>
      <c r="I24" s="16">
        <v>733.01</v>
      </c>
      <c r="J24" s="10">
        <v>1</v>
      </c>
      <c r="K24" s="11" t="s">
        <v>30</v>
      </c>
      <c r="L24" s="54">
        <v>8200016418</v>
      </c>
      <c r="M24" s="12">
        <v>23</v>
      </c>
      <c r="N24" s="13" t="s">
        <v>31</v>
      </c>
      <c r="O24" s="5" t="s">
        <v>74</v>
      </c>
      <c r="P24" s="8">
        <v>4</v>
      </c>
      <c r="Q24" s="8" t="s">
        <v>41</v>
      </c>
      <c r="R24" s="8" t="s">
        <v>41</v>
      </c>
      <c r="W24" s="5" t="s">
        <v>78</v>
      </c>
      <c r="Y24" s="5" t="s">
        <v>35</v>
      </c>
      <c r="Z24" s="6">
        <v>6738</v>
      </c>
      <c r="AA24" s="11" t="s">
        <v>36</v>
      </c>
      <c r="AB24" s="11" t="s">
        <v>37</v>
      </c>
    </row>
    <row r="25" spans="1:28" ht="15.6" x14ac:dyDescent="0.3">
      <c r="A25" s="5" t="s">
        <v>28</v>
      </c>
      <c r="B25" s="6">
        <v>310031284</v>
      </c>
      <c r="C25" s="6">
        <v>11304</v>
      </c>
      <c r="D25" s="5" t="s">
        <v>79</v>
      </c>
      <c r="E25" s="8" t="s">
        <v>196</v>
      </c>
      <c r="F25" s="8">
        <v>48500</v>
      </c>
      <c r="G25" s="9" t="b">
        <v>0</v>
      </c>
      <c r="H25" s="8">
        <f t="shared" si="0"/>
        <v>115.82400000000001</v>
      </c>
      <c r="I25" s="16">
        <v>144.78</v>
      </c>
      <c r="J25" s="10">
        <v>1</v>
      </c>
      <c r="K25" s="11" t="s">
        <v>30</v>
      </c>
      <c r="L25" s="54">
        <v>8200016418</v>
      </c>
      <c r="M25" s="12">
        <v>24</v>
      </c>
      <c r="N25" s="13" t="s">
        <v>31</v>
      </c>
      <c r="O25" s="5" t="s">
        <v>80</v>
      </c>
      <c r="P25" s="8">
        <v>4</v>
      </c>
      <c r="Q25" s="8" t="s">
        <v>33</v>
      </c>
      <c r="R25" s="8" t="s">
        <v>33</v>
      </c>
      <c r="W25" s="5" t="s">
        <v>75</v>
      </c>
      <c r="Y25" s="5" t="s">
        <v>35</v>
      </c>
      <c r="Z25" s="6">
        <v>11304</v>
      </c>
      <c r="AA25" s="11" t="s">
        <v>36</v>
      </c>
      <c r="AB25" s="11" t="s">
        <v>37</v>
      </c>
    </row>
    <row r="26" spans="1:28" ht="15.6" x14ac:dyDescent="0.3">
      <c r="A26" s="5" t="s">
        <v>28</v>
      </c>
      <c r="B26" s="6">
        <v>310031284</v>
      </c>
      <c r="C26" s="6">
        <v>11366</v>
      </c>
      <c r="D26" s="5" t="s">
        <v>79</v>
      </c>
      <c r="E26" s="8" t="s">
        <v>308</v>
      </c>
      <c r="F26" s="8">
        <v>48500</v>
      </c>
      <c r="G26" s="9" t="b">
        <v>0</v>
      </c>
      <c r="H26" s="8">
        <f t="shared" si="0"/>
        <v>142.792</v>
      </c>
      <c r="I26" s="16">
        <v>178.49</v>
      </c>
      <c r="J26" s="10">
        <v>1</v>
      </c>
      <c r="K26" s="11" t="s">
        <v>30</v>
      </c>
      <c r="L26" s="54">
        <v>8200016418</v>
      </c>
      <c r="M26" s="12">
        <v>25</v>
      </c>
      <c r="N26" s="13" t="s">
        <v>31</v>
      </c>
      <c r="O26" s="5" t="s">
        <v>80</v>
      </c>
      <c r="P26" s="8">
        <v>4</v>
      </c>
      <c r="Q26" s="8" t="s">
        <v>38</v>
      </c>
      <c r="R26" s="8" t="s">
        <v>38</v>
      </c>
      <c r="W26" s="5" t="s">
        <v>77</v>
      </c>
      <c r="Y26" s="5" t="s">
        <v>35</v>
      </c>
      <c r="Z26" s="6">
        <v>11366</v>
      </c>
      <c r="AA26" s="11" t="s">
        <v>36</v>
      </c>
      <c r="AB26" s="11" t="s">
        <v>37</v>
      </c>
    </row>
    <row r="27" spans="1:28" ht="15.6" x14ac:dyDescent="0.3">
      <c r="A27" s="5" t="s">
        <v>28</v>
      </c>
      <c r="B27" s="6">
        <v>310031284</v>
      </c>
      <c r="C27" s="6">
        <v>11367</v>
      </c>
      <c r="D27" s="5" t="s">
        <v>79</v>
      </c>
      <c r="E27" s="8" t="s">
        <v>198</v>
      </c>
      <c r="F27" s="8">
        <v>48500</v>
      </c>
      <c r="G27" s="9" t="b">
        <v>0</v>
      </c>
      <c r="H27" s="8">
        <f t="shared" si="0"/>
        <v>1459.0240000000001</v>
      </c>
      <c r="I27" s="16">
        <v>1823.78</v>
      </c>
      <c r="J27" s="10">
        <v>1</v>
      </c>
      <c r="K27" s="11" t="s">
        <v>30</v>
      </c>
      <c r="L27" s="54">
        <v>8200016418</v>
      </c>
      <c r="M27" s="12">
        <v>26</v>
      </c>
      <c r="N27" s="13" t="s">
        <v>31</v>
      </c>
      <c r="O27" s="5" t="s">
        <v>80</v>
      </c>
      <c r="P27" s="8">
        <v>4</v>
      </c>
      <c r="Q27" s="8" t="s">
        <v>41</v>
      </c>
      <c r="R27" s="8" t="s">
        <v>41</v>
      </c>
      <c r="W27" s="5" t="s">
        <v>78</v>
      </c>
      <c r="Y27" s="5" t="s">
        <v>35</v>
      </c>
      <c r="Z27" s="6">
        <v>11367</v>
      </c>
      <c r="AA27" s="11" t="s">
        <v>36</v>
      </c>
      <c r="AB27" s="11" t="s">
        <v>37</v>
      </c>
    </row>
    <row r="28" spans="1:28" ht="15.6" x14ac:dyDescent="0.3">
      <c r="A28" s="5" t="s">
        <v>28</v>
      </c>
      <c r="B28" s="6">
        <v>310031284</v>
      </c>
      <c r="C28" s="6">
        <v>6733</v>
      </c>
      <c r="D28" s="5" t="s">
        <v>81</v>
      </c>
      <c r="E28" s="8" t="s">
        <v>199</v>
      </c>
      <c r="F28" s="8">
        <v>48500</v>
      </c>
      <c r="G28" s="9" t="b">
        <v>0</v>
      </c>
      <c r="H28" s="8">
        <f t="shared" si="0"/>
        <v>43.192000000000007</v>
      </c>
      <c r="I28" s="16">
        <v>53.99</v>
      </c>
      <c r="J28" s="10">
        <v>1</v>
      </c>
      <c r="K28" s="11" t="s">
        <v>30</v>
      </c>
      <c r="L28" s="54">
        <v>8200016418</v>
      </c>
      <c r="M28" s="12">
        <v>27</v>
      </c>
      <c r="N28" s="13" t="s">
        <v>31</v>
      </c>
      <c r="O28" s="5" t="s">
        <v>82</v>
      </c>
      <c r="P28" s="8">
        <v>4</v>
      </c>
      <c r="Q28" s="8" t="s">
        <v>33</v>
      </c>
      <c r="R28" s="8" t="s">
        <v>33</v>
      </c>
      <c r="W28" s="5" t="s">
        <v>83</v>
      </c>
      <c r="Y28" s="5" t="s">
        <v>35</v>
      </c>
      <c r="Z28" s="6">
        <v>12614</v>
      </c>
      <c r="AA28" s="11" t="s">
        <v>36</v>
      </c>
      <c r="AB28" s="11" t="s">
        <v>37</v>
      </c>
    </row>
    <row r="29" spans="1:28" ht="15.6" x14ac:dyDescent="0.3">
      <c r="A29" s="5" t="s">
        <v>28</v>
      </c>
      <c r="B29" s="6">
        <v>310031284</v>
      </c>
      <c r="C29" s="6">
        <v>6773</v>
      </c>
      <c r="D29" s="5" t="s">
        <v>84</v>
      </c>
      <c r="E29" s="8" t="s">
        <v>307</v>
      </c>
      <c r="F29" s="8">
        <v>48500</v>
      </c>
      <c r="G29" s="9" t="b">
        <v>0</v>
      </c>
      <c r="H29" s="8">
        <f t="shared" si="0"/>
        <v>47.136000000000003</v>
      </c>
      <c r="I29" s="16">
        <v>58.92</v>
      </c>
      <c r="J29" s="10">
        <v>1</v>
      </c>
      <c r="K29" s="11" t="s">
        <v>30</v>
      </c>
      <c r="L29" s="54">
        <v>8200016418</v>
      </c>
      <c r="M29" s="12">
        <v>28</v>
      </c>
      <c r="N29" s="13" t="s">
        <v>31</v>
      </c>
      <c r="O29" s="5" t="s">
        <v>82</v>
      </c>
      <c r="P29" s="8">
        <v>4</v>
      </c>
      <c r="Q29" s="8" t="s">
        <v>38</v>
      </c>
      <c r="R29" s="8" t="s">
        <v>38</v>
      </c>
      <c r="W29" s="5" t="s">
        <v>85</v>
      </c>
      <c r="Y29" s="5" t="s">
        <v>35</v>
      </c>
      <c r="Z29" s="6">
        <v>6773</v>
      </c>
      <c r="AA29" s="11" t="s">
        <v>36</v>
      </c>
      <c r="AB29" s="11" t="s">
        <v>37</v>
      </c>
    </row>
    <row r="30" spans="1:28" ht="15.6" x14ac:dyDescent="0.3">
      <c r="A30" s="5" t="s">
        <v>28</v>
      </c>
      <c r="B30" s="6">
        <v>310031284</v>
      </c>
      <c r="C30" s="6" t="s">
        <v>86</v>
      </c>
      <c r="D30" s="5" t="s">
        <v>87</v>
      </c>
      <c r="E30" s="8" t="s">
        <v>201</v>
      </c>
      <c r="F30" s="8">
        <v>48500</v>
      </c>
      <c r="G30" s="9" t="b">
        <v>0</v>
      </c>
      <c r="H30" s="8">
        <f t="shared" si="0"/>
        <v>36.839999999999996</v>
      </c>
      <c r="I30" s="16">
        <v>46.05</v>
      </c>
      <c r="J30" s="10">
        <v>1</v>
      </c>
      <c r="K30" s="11" t="s">
        <v>30</v>
      </c>
      <c r="L30" s="54">
        <v>8200016418</v>
      </c>
      <c r="M30" s="12">
        <v>29</v>
      </c>
      <c r="N30" s="13" t="s">
        <v>31</v>
      </c>
      <c r="O30" s="5" t="s">
        <v>88</v>
      </c>
      <c r="P30" s="8">
        <v>4</v>
      </c>
      <c r="Q30" s="8" t="s">
        <v>33</v>
      </c>
      <c r="R30" s="8" t="s">
        <v>33</v>
      </c>
      <c r="W30" s="5" t="s">
        <v>89</v>
      </c>
      <c r="Y30" s="5" t="s">
        <v>35</v>
      </c>
      <c r="Z30" s="6" t="s">
        <v>90</v>
      </c>
      <c r="AA30" s="11" t="s">
        <v>36</v>
      </c>
      <c r="AB30" s="11" t="s">
        <v>37</v>
      </c>
    </row>
    <row r="31" spans="1:28" ht="15.6" x14ac:dyDescent="0.3">
      <c r="A31" s="5" t="s">
        <v>28</v>
      </c>
      <c r="B31" s="6">
        <v>310031284</v>
      </c>
      <c r="C31" s="6">
        <v>10046</v>
      </c>
      <c r="D31" s="5" t="s">
        <v>91</v>
      </c>
      <c r="E31" s="5" t="s">
        <v>202</v>
      </c>
      <c r="F31" s="8">
        <v>48500</v>
      </c>
      <c r="G31" s="9" t="b">
        <v>0</v>
      </c>
      <c r="H31" s="8">
        <f t="shared" si="0"/>
        <v>67.344000000000008</v>
      </c>
      <c r="I31" s="8">
        <v>84.18</v>
      </c>
      <c r="J31" s="10">
        <v>1</v>
      </c>
      <c r="K31" s="11" t="s">
        <v>30</v>
      </c>
      <c r="L31" s="54">
        <v>8200016418</v>
      </c>
      <c r="M31" s="12">
        <v>30</v>
      </c>
      <c r="N31" s="13" t="s">
        <v>31</v>
      </c>
      <c r="O31" s="5" t="s">
        <v>91</v>
      </c>
      <c r="P31" s="8">
        <v>4</v>
      </c>
      <c r="Q31" s="8" t="s">
        <v>33</v>
      </c>
      <c r="R31" s="8" t="s">
        <v>33</v>
      </c>
      <c r="W31" s="5" t="s">
        <v>92</v>
      </c>
      <c r="Y31" s="5" t="s">
        <v>35</v>
      </c>
      <c r="Z31" s="6">
        <v>10046</v>
      </c>
      <c r="AA31" s="11" t="s">
        <v>36</v>
      </c>
      <c r="AB31" s="11" t="s">
        <v>37</v>
      </c>
    </row>
    <row r="32" spans="1:28" ht="15.6" x14ac:dyDescent="0.3">
      <c r="A32" s="5" t="s">
        <v>28</v>
      </c>
      <c r="B32" s="6">
        <v>310031284</v>
      </c>
      <c r="C32" s="6">
        <v>10048</v>
      </c>
      <c r="D32" s="5" t="s">
        <v>93</v>
      </c>
      <c r="E32" s="5" t="s">
        <v>203</v>
      </c>
      <c r="F32" s="8">
        <v>48500</v>
      </c>
      <c r="G32" s="9" t="b">
        <v>0</v>
      </c>
      <c r="H32" s="8">
        <f t="shared" si="0"/>
        <v>83.992000000000004</v>
      </c>
      <c r="I32" s="8">
        <v>104.99</v>
      </c>
      <c r="J32" s="10">
        <v>1</v>
      </c>
      <c r="K32" s="11" t="s">
        <v>30</v>
      </c>
      <c r="L32" s="54">
        <v>8200016418</v>
      </c>
      <c r="M32" s="12">
        <v>31</v>
      </c>
      <c r="N32" s="13" t="s">
        <v>31</v>
      </c>
      <c r="O32" s="5" t="s">
        <v>93</v>
      </c>
      <c r="P32" s="8">
        <v>4</v>
      </c>
      <c r="Q32" s="8" t="s">
        <v>33</v>
      </c>
      <c r="R32" s="8" t="s">
        <v>33</v>
      </c>
      <c r="W32" s="5" t="s">
        <v>94</v>
      </c>
      <c r="Y32" s="5" t="s">
        <v>35</v>
      </c>
      <c r="Z32" s="6">
        <v>10048</v>
      </c>
      <c r="AA32" s="11" t="s">
        <v>36</v>
      </c>
      <c r="AB32" s="11" t="s">
        <v>37</v>
      </c>
    </row>
    <row r="33" spans="1:28" ht="15.6" x14ac:dyDescent="0.3">
      <c r="A33" s="5" t="s">
        <v>28</v>
      </c>
      <c r="B33" s="6">
        <v>310031284</v>
      </c>
      <c r="C33" s="6">
        <v>10050</v>
      </c>
      <c r="D33" s="5" t="s">
        <v>95</v>
      </c>
      <c r="E33" s="5" t="s">
        <v>204</v>
      </c>
      <c r="F33" s="8">
        <v>48500</v>
      </c>
      <c r="G33" s="9" t="b">
        <v>0</v>
      </c>
      <c r="H33" s="8">
        <f t="shared" si="0"/>
        <v>93.984000000000009</v>
      </c>
      <c r="I33" s="8">
        <v>117.48</v>
      </c>
      <c r="J33" s="10">
        <v>1</v>
      </c>
      <c r="K33" s="11" t="s">
        <v>30</v>
      </c>
      <c r="L33" s="54">
        <v>8200016418</v>
      </c>
      <c r="M33" s="12">
        <v>32</v>
      </c>
      <c r="N33" s="13" t="s">
        <v>31</v>
      </c>
      <c r="O33" s="5" t="s">
        <v>95</v>
      </c>
      <c r="P33" s="8">
        <v>4</v>
      </c>
      <c r="Q33" s="8" t="s">
        <v>33</v>
      </c>
      <c r="R33" s="8" t="s">
        <v>33</v>
      </c>
      <c r="W33" s="5" t="s">
        <v>96</v>
      </c>
      <c r="Y33" s="5" t="s">
        <v>35</v>
      </c>
      <c r="Z33" s="6">
        <v>10050</v>
      </c>
      <c r="AA33" s="11" t="s">
        <v>36</v>
      </c>
      <c r="AB33" s="11" t="s">
        <v>37</v>
      </c>
    </row>
    <row r="34" spans="1:28" ht="15.6" x14ac:dyDescent="0.3">
      <c r="A34" s="5" t="s">
        <v>28</v>
      </c>
      <c r="B34" s="6">
        <v>310031284</v>
      </c>
      <c r="C34" s="6" t="s">
        <v>97</v>
      </c>
      <c r="D34" s="5" t="s">
        <v>98</v>
      </c>
      <c r="E34" s="5" t="s">
        <v>205</v>
      </c>
      <c r="F34" s="8">
        <v>48500</v>
      </c>
      <c r="G34" s="9" t="b">
        <v>0</v>
      </c>
      <c r="H34" s="8">
        <f t="shared" si="0"/>
        <v>38.032000000000004</v>
      </c>
      <c r="I34" s="8">
        <v>47.54</v>
      </c>
      <c r="J34" s="10">
        <v>1</v>
      </c>
      <c r="K34" s="11" t="s">
        <v>30</v>
      </c>
      <c r="L34" s="54">
        <v>8200016418</v>
      </c>
      <c r="M34" s="12">
        <v>33</v>
      </c>
      <c r="N34" s="13" t="s">
        <v>31</v>
      </c>
      <c r="O34" s="5" t="s">
        <v>99</v>
      </c>
      <c r="P34" s="8">
        <v>4</v>
      </c>
      <c r="Q34" s="8" t="s">
        <v>33</v>
      </c>
      <c r="R34" s="8" t="s">
        <v>33</v>
      </c>
      <c r="W34" s="5" t="s">
        <v>100</v>
      </c>
      <c r="Y34" s="5" t="s">
        <v>35</v>
      </c>
      <c r="Z34" s="6" t="s">
        <v>97</v>
      </c>
      <c r="AA34" s="11" t="s">
        <v>36</v>
      </c>
      <c r="AB34" s="11" t="s">
        <v>37</v>
      </c>
    </row>
    <row r="35" spans="1:28" ht="15.6" x14ac:dyDescent="0.3">
      <c r="A35" s="5" t="s">
        <v>28</v>
      </c>
      <c r="B35" s="6">
        <v>310031284</v>
      </c>
      <c r="C35" s="6" t="s">
        <v>101</v>
      </c>
      <c r="D35" s="5" t="s">
        <v>102</v>
      </c>
      <c r="E35" s="5" t="s">
        <v>206</v>
      </c>
      <c r="F35" s="8">
        <v>48500</v>
      </c>
      <c r="G35" s="9" t="b">
        <v>0</v>
      </c>
      <c r="H35" s="8">
        <f t="shared" si="0"/>
        <v>47.552</v>
      </c>
      <c r="I35" s="8">
        <v>59.44</v>
      </c>
      <c r="J35" s="10">
        <v>1</v>
      </c>
      <c r="K35" s="11" t="s">
        <v>30</v>
      </c>
      <c r="L35" s="54">
        <v>8200016418</v>
      </c>
      <c r="M35" s="12">
        <v>34</v>
      </c>
      <c r="N35" s="13" t="s">
        <v>31</v>
      </c>
      <c r="O35" s="5" t="s">
        <v>103</v>
      </c>
      <c r="P35" s="8">
        <v>4</v>
      </c>
      <c r="Q35" s="8" t="s">
        <v>33</v>
      </c>
      <c r="R35" s="8" t="s">
        <v>33</v>
      </c>
      <c r="W35" s="5" t="s">
        <v>104</v>
      </c>
      <c r="Y35" s="5" t="s">
        <v>35</v>
      </c>
      <c r="Z35" s="6" t="s">
        <v>101</v>
      </c>
      <c r="AA35" s="11" t="s">
        <v>36</v>
      </c>
      <c r="AB35" s="11" t="s">
        <v>37</v>
      </c>
    </row>
    <row r="36" spans="1:28" ht="15.6" x14ac:dyDescent="0.3">
      <c r="A36" s="5" t="s">
        <v>28</v>
      </c>
      <c r="B36" s="6">
        <v>310031284</v>
      </c>
      <c r="C36" s="6" t="s">
        <v>105</v>
      </c>
      <c r="D36" s="5" t="s">
        <v>106</v>
      </c>
      <c r="E36" s="5" t="s">
        <v>207</v>
      </c>
      <c r="F36" s="8">
        <v>48500</v>
      </c>
      <c r="G36" s="9" t="b">
        <v>0</v>
      </c>
      <c r="H36" s="8">
        <f t="shared" si="0"/>
        <v>38.688000000000002</v>
      </c>
      <c r="I36" s="8">
        <v>48.36</v>
      </c>
      <c r="J36" s="10">
        <v>1</v>
      </c>
      <c r="K36" s="11" t="s">
        <v>30</v>
      </c>
      <c r="L36" s="54">
        <v>8200016418</v>
      </c>
      <c r="M36" s="12">
        <v>35</v>
      </c>
      <c r="N36" s="13" t="s">
        <v>31</v>
      </c>
      <c r="O36" s="5" t="s">
        <v>107</v>
      </c>
      <c r="P36" s="8">
        <v>4</v>
      </c>
      <c r="Q36" s="8" t="s">
        <v>33</v>
      </c>
      <c r="R36" s="8" t="s">
        <v>33</v>
      </c>
      <c r="W36" s="5" t="s">
        <v>108</v>
      </c>
      <c r="Y36" s="5" t="s">
        <v>35</v>
      </c>
      <c r="Z36" s="6" t="s">
        <v>105</v>
      </c>
      <c r="AA36" s="11" t="s">
        <v>36</v>
      </c>
      <c r="AB36" s="11" t="s">
        <v>37</v>
      </c>
    </row>
    <row r="37" spans="1:28" ht="15.6" x14ac:dyDescent="0.3">
      <c r="A37" s="5" t="s">
        <v>28</v>
      </c>
      <c r="B37" s="6">
        <v>310031284</v>
      </c>
      <c r="C37" s="6" t="s">
        <v>109</v>
      </c>
      <c r="D37" s="5" t="s">
        <v>110</v>
      </c>
      <c r="E37" s="5" t="s">
        <v>284</v>
      </c>
      <c r="F37" s="8">
        <v>48500</v>
      </c>
      <c r="G37" s="9" t="b">
        <v>0</v>
      </c>
      <c r="H37" s="8">
        <f t="shared" si="0"/>
        <v>48.832000000000001</v>
      </c>
      <c r="I37" s="8">
        <v>61.04</v>
      </c>
      <c r="J37" s="10">
        <v>1</v>
      </c>
      <c r="K37" s="11" t="s">
        <v>30</v>
      </c>
      <c r="L37" s="54">
        <v>8200016418</v>
      </c>
      <c r="M37" s="12">
        <v>36</v>
      </c>
      <c r="N37" s="13" t="s">
        <v>31</v>
      </c>
      <c r="O37" s="5" t="s">
        <v>111</v>
      </c>
      <c r="P37" s="8">
        <v>4</v>
      </c>
      <c r="Q37" s="8" t="s">
        <v>33</v>
      </c>
      <c r="R37" s="8" t="s">
        <v>33</v>
      </c>
      <c r="W37" s="5" t="s">
        <v>112</v>
      </c>
      <c r="Y37" s="5" t="s">
        <v>35</v>
      </c>
      <c r="Z37" s="6" t="s">
        <v>109</v>
      </c>
      <c r="AA37" s="11" t="s">
        <v>36</v>
      </c>
      <c r="AB37" s="11" t="s">
        <v>37</v>
      </c>
    </row>
    <row r="38" spans="1:28" ht="15.6" x14ac:dyDescent="0.3">
      <c r="A38" s="5" t="s">
        <v>28</v>
      </c>
      <c r="B38" s="6">
        <v>310031284</v>
      </c>
      <c r="C38" s="6" t="s">
        <v>113</v>
      </c>
      <c r="D38" s="5" t="s">
        <v>114</v>
      </c>
      <c r="E38" s="5" t="s">
        <v>285</v>
      </c>
      <c r="F38" s="8">
        <v>48500</v>
      </c>
      <c r="G38" s="9" t="b">
        <v>0</v>
      </c>
      <c r="H38" s="8">
        <f t="shared" si="0"/>
        <v>43.136000000000003</v>
      </c>
      <c r="I38" s="8">
        <v>53.92</v>
      </c>
      <c r="J38" s="10">
        <v>1</v>
      </c>
      <c r="K38" s="11" t="s">
        <v>30</v>
      </c>
      <c r="L38" s="54">
        <v>8200016418</v>
      </c>
      <c r="M38" s="12">
        <v>37</v>
      </c>
      <c r="N38" s="13" t="s">
        <v>31</v>
      </c>
      <c r="O38" s="5" t="s">
        <v>111</v>
      </c>
      <c r="P38" s="8">
        <v>4</v>
      </c>
      <c r="Q38" s="8" t="s">
        <v>33</v>
      </c>
      <c r="R38" s="8" t="s">
        <v>33</v>
      </c>
      <c r="W38" s="5" t="s">
        <v>112</v>
      </c>
      <c r="Y38" s="5" t="s">
        <v>35</v>
      </c>
      <c r="Z38" s="6" t="s">
        <v>113</v>
      </c>
      <c r="AA38" s="11" t="s">
        <v>36</v>
      </c>
      <c r="AB38" s="11" t="s">
        <v>37</v>
      </c>
    </row>
    <row r="39" spans="1:28" ht="15.6" x14ac:dyDescent="0.3">
      <c r="A39" s="5" t="s">
        <v>28</v>
      </c>
      <c r="B39" s="6">
        <v>310031284</v>
      </c>
      <c r="C39" s="6" t="s">
        <v>115</v>
      </c>
      <c r="D39" s="5" t="s">
        <v>116</v>
      </c>
      <c r="E39" s="5" t="s">
        <v>286</v>
      </c>
      <c r="F39" s="8">
        <v>48500</v>
      </c>
      <c r="G39" s="9" t="b">
        <v>0</v>
      </c>
      <c r="H39" s="8">
        <f t="shared" si="0"/>
        <v>49.328000000000003</v>
      </c>
      <c r="I39" s="8">
        <v>61.66</v>
      </c>
      <c r="J39" s="10">
        <v>1</v>
      </c>
      <c r="K39" s="11" t="s">
        <v>30</v>
      </c>
      <c r="L39" s="54">
        <v>8200016418</v>
      </c>
      <c r="M39" s="12">
        <v>38</v>
      </c>
      <c r="N39" s="13" t="s">
        <v>31</v>
      </c>
      <c r="O39" s="5" t="s">
        <v>111</v>
      </c>
      <c r="P39" s="8">
        <v>4</v>
      </c>
      <c r="Q39" s="8" t="s">
        <v>33</v>
      </c>
      <c r="R39" s="8" t="s">
        <v>33</v>
      </c>
      <c r="W39" s="5" t="s">
        <v>117</v>
      </c>
      <c r="Y39" s="5" t="s">
        <v>35</v>
      </c>
      <c r="Z39" s="6" t="s">
        <v>115</v>
      </c>
      <c r="AA39" s="11" t="s">
        <v>36</v>
      </c>
      <c r="AB39" s="11" t="s">
        <v>37</v>
      </c>
    </row>
    <row r="40" spans="1:28" ht="15.6" x14ac:dyDescent="0.3">
      <c r="A40" s="5" t="s">
        <v>28</v>
      </c>
      <c r="B40" s="6">
        <v>310031284</v>
      </c>
      <c r="C40" s="6" t="s">
        <v>118</v>
      </c>
      <c r="D40" s="5" t="s">
        <v>119</v>
      </c>
      <c r="E40" s="5" t="s">
        <v>287</v>
      </c>
      <c r="F40" s="8">
        <v>48500</v>
      </c>
      <c r="G40" s="9" t="b">
        <v>0</v>
      </c>
      <c r="H40" s="8">
        <f t="shared" si="0"/>
        <v>66.552000000000007</v>
      </c>
      <c r="I40" s="8">
        <v>83.19</v>
      </c>
      <c r="J40" s="10">
        <v>1</v>
      </c>
      <c r="K40" s="11" t="s">
        <v>30</v>
      </c>
      <c r="L40" s="54">
        <v>8200016418</v>
      </c>
      <c r="M40" s="12">
        <v>39</v>
      </c>
      <c r="N40" s="13" t="s">
        <v>31</v>
      </c>
      <c r="O40" s="5" t="s">
        <v>120</v>
      </c>
      <c r="P40" s="8">
        <v>4</v>
      </c>
      <c r="Q40" s="8" t="s">
        <v>33</v>
      </c>
      <c r="R40" s="8" t="s">
        <v>33</v>
      </c>
      <c r="W40" s="5" t="s">
        <v>117</v>
      </c>
      <c r="Y40" s="5" t="s">
        <v>35</v>
      </c>
      <c r="Z40" s="6" t="s">
        <v>118</v>
      </c>
      <c r="AA40" s="11" t="s">
        <v>36</v>
      </c>
      <c r="AB40" s="11" t="s">
        <v>37</v>
      </c>
    </row>
    <row r="41" spans="1:28" ht="15.6" x14ac:dyDescent="0.3">
      <c r="A41" s="5" t="s">
        <v>28</v>
      </c>
      <c r="B41" s="6">
        <v>310031284</v>
      </c>
      <c r="C41" s="6" t="s">
        <v>121</v>
      </c>
      <c r="D41" s="5" t="s">
        <v>122</v>
      </c>
      <c r="E41" s="5" t="s">
        <v>288</v>
      </c>
      <c r="F41" s="8">
        <v>48500</v>
      </c>
      <c r="G41" s="9" t="b">
        <v>0</v>
      </c>
      <c r="H41" s="8">
        <f t="shared" si="0"/>
        <v>38.264000000000003</v>
      </c>
      <c r="I41" s="8">
        <v>47.83</v>
      </c>
      <c r="J41" s="10">
        <v>1</v>
      </c>
      <c r="K41" s="11" t="s">
        <v>30</v>
      </c>
      <c r="L41" s="54">
        <v>8200016418</v>
      </c>
      <c r="M41" s="12">
        <v>40</v>
      </c>
      <c r="N41" s="13" t="s">
        <v>31</v>
      </c>
      <c r="O41" s="5" t="s">
        <v>123</v>
      </c>
      <c r="P41" s="8">
        <v>4</v>
      </c>
      <c r="Q41" s="8" t="s">
        <v>33</v>
      </c>
      <c r="R41" s="8" t="s">
        <v>33</v>
      </c>
      <c r="W41" s="5" t="s">
        <v>117</v>
      </c>
      <c r="Y41" s="5" t="s">
        <v>35</v>
      </c>
      <c r="Z41" s="6" t="s">
        <v>121</v>
      </c>
      <c r="AA41" s="11" t="s">
        <v>36</v>
      </c>
      <c r="AB41" s="11" t="s">
        <v>37</v>
      </c>
    </row>
    <row r="42" spans="1:28" ht="15.6" x14ac:dyDescent="0.3">
      <c r="A42" s="5" t="s">
        <v>28</v>
      </c>
      <c r="B42" s="6">
        <v>310031284</v>
      </c>
      <c r="C42" s="6" t="s">
        <v>124</v>
      </c>
      <c r="D42" s="5" t="s">
        <v>125</v>
      </c>
      <c r="E42" s="5" t="s">
        <v>289</v>
      </c>
      <c r="F42" s="8">
        <v>48500</v>
      </c>
      <c r="G42" s="9" t="b">
        <v>0</v>
      </c>
      <c r="H42" s="8">
        <f t="shared" si="0"/>
        <v>38.264000000000003</v>
      </c>
      <c r="I42" s="8">
        <v>47.83</v>
      </c>
      <c r="J42" s="10">
        <v>1</v>
      </c>
      <c r="K42" s="11" t="s">
        <v>30</v>
      </c>
      <c r="L42" s="54">
        <v>8200016418</v>
      </c>
      <c r="M42" s="12">
        <v>41</v>
      </c>
      <c r="N42" s="13" t="s">
        <v>31</v>
      </c>
      <c r="O42" s="5" t="s">
        <v>126</v>
      </c>
      <c r="P42" s="8">
        <v>4</v>
      </c>
      <c r="Q42" s="8" t="s">
        <v>33</v>
      </c>
      <c r="R42" s="8" t="s">
        <v>33</v>
      </c>
      <c r="W42" s="5" t="s">
        <v>127</v>
      </c>
      <c r="Y42" s="5" t="s">
        <v>35</v>
      </c>
      <c r="Z42" s="6" t="s">
        <v>124</v>
      </c>
      <c r="AA42" s="11" t="s">
        <v>36</v>
      </c>
      <c r="AB42" s="11" t="s">
        <v>37</v>
      </c>
    </row>
    <row r="43" spans="1:28" ht="15.6" x14ac:dyDescent="0.3">
      <c r="A43" s="5" t="s">
        <v>28</v>
      </c>
      <c r="B43" s="6">
        <v>310031284</v>
      </c>
      <c r="C43" s="6" t="s">
        <v>128</v>
      </c>
      <c r="D43" s="5" t="s">
        <v>129</v>
      </c>
      <c r="E43" s="5" t="s">
        <v>290</v>
      </c>
      <c r="F43" s="8">
        <v>48500</v>
      </c>
      <c r="G43" s="9" t="b">
        <v>0</v>
      </c>
      <c r="H43" s="8">
        <f t="shared" si="0"/>
        <v>70.792000000000002</v>
      </c>
      <c r="I43" s="8">
        <v>88.49</v>
      </c>
      <c r="J43" s="10">
        <v>1</v>
      </c>
      <c r="K43" s="11" t="s">
        <v>30</v>
      </c>
      <c r="L43" s="54">
        <v>8200016418</v>
      </c>
      <c r="M43" s="12">
        <v>42</v>
      </c>
      <c r="N43" s="13" t="s">
        <v>31</v>
      </c>
      <c r="O43" s="5" t="s">
        <v>130</v>
      </c>
      <c r="P43" s="8">
        <v>4</v>
      </c>
      <c r="Q43" s="8" t="s">
        <v>33</v>
      </c>
      <c r="R43" s="8" t="s">
        <v>33</v>
      </c>
      <c r="W43" s="5" t="s">
        <v>117</v>
      </c>
      <c r="Y43" s="5" t="s">
        <v>35</v>
      </c>
      <c r="Z43" s="6" t="s">
        <v>128</v>
      </c>
      <c r="AA43" s="11" t="s">
        <v>36</v>
      </c>
      <c r="AB43" s="11" t="s">
        <v>37</v>
      </c>
    </row>
    <row r="44" spans="1:28" ht="15.6" x14ac:dyDescent="0.3">
      <c r="A44" s="5" t="s">
        <v>28</v>
      </c>
      <c r="B44" s="6">
        <v>310031284</v>
      </c>
      <c r="C44" s="6" t="s">
        <v>131</v>
      </c>
      <c r="D44" s="5" t="s">
        <v>132</v>
      </c>
      <c r="E44" s="5" t="s">
        <v>291</v>
      </c>
      <c r="F44" s="8">
        <v>48500</v>
      </c>
      <c r="G44" s="9" t="b">
        <v>0</v>
      </c>
      <c r="H44" s="8">
        <f t="shared" si="0"/>
        <v>61.064</v>
      </c>
      <c r="I44" s="8">
        <v>76.33</v>
      </c>
      <c r="J44" s="10">
        <v>1</v>
      </c>
      <c r="K44" s="11" t="s">
        <v>30</v>
      </c>
      <c r="L44" s="54">
        <v>8200016418</v>
      </c>
      <c r="M44" s="12">
        <v>43</v>
      </c>
      <c r="N44" s="13" t="s">
        <v>31</v>
      </c>
      <c r="O44" s="5" t="s">
        <v>133</v>
      </c>
      <c r="P44" s="8">
        <v>4</v>
      </c>
      <c r="Q44" s="8" t="s">
        <v>33</v>
      </c>
      <c r="R44" s="8" t="s">
        <v>33</v>
      </c>
      <c r="W44" s="5" t="s">
        <v>117</v>
      </c>
      <c r="Y44" s="5" t="s">
        <v>35</v>
      </c>
      <c r="Z44" s="6" t="s">
        <v>131</v>
      </c>
      <c r="AA44" s="11" t="s">
        <v>36</v>
      </c>
      <c r="AB44" s="11" t="s">
        <v>37</v>
      </c>
    </row>
    <row r="45" spans="1:28" ht="15.6" x14ac:dyDescent="0.3">
      <c r="A45" s="5" t="s">
        <v>28</v>
      </c>
      <c r="B45" s="6">
        <v>310031284</v>
      </c>
      <c r="C45" s="6" t="s">
        <v>134</v>
      </c>
      <c r="D45" s="5" t="s">
        <v>135</v>
      </c>
      <c r="E45" s="5" t="s">
        <v>292</v>
      </c>
      <c r="F45" s="8">
        <v>48500</v>
      </c>
      <c r="G45" s="9" t="b">
        <v>0</v>
      </c>
      <c r="H45" s="8">
        <f t="shared" si="0"/>
        <v>49.512</v>
      </c>
      <c r="I45" s="8">
        <v>61.89</v>
      </c>
      <c r="J45" s="10">
        <v>1</v>
      </c>
      <c r="K45" s="11" t="s">
        <v>30</v>
      </c>
      <c r="L45" s="54">
        <v>8200016418</v>
      </c>
      <c r="M45" s="12">
        <v>44</v>
      </c>
      <c r="N45" s="13" t="s">
        <v>31</v>
      </c>
      <c r="O45" s="5" t="s">
        <v>133</v>
      </c>
      <c r="P45" s="8">
        <v>4</v>
      </c>
      <c r="Q45" s="8" t="s">
        <v>33</v>
      </c>
      <c r="R45" s="8" t="s">
        <v>33</v>
      </c>
      <c r="W45" s="5" t="s">
        <v>117</v>
      </c>
      <c r="Y45" s="5" t="s">
        <v>35</v>
      </c>
      <c r="Z45" s="6" t="s">
        <v>134</v>
      </c>
      <c r="AA45" s="11" t="s">
        <v>36</v>
      </c>
      <c r="AB45" s="11" t="s">
        <v>37</v>
      </c>
    </row>
    <row r="46" spans="1:28" ht="15.6" x14ac:dyDescent="0.3">
      <c r="A46" s="5" t="s">
        <v>28</v>
      </c>
      <c r="B46" s="6">
        <v>310031284</v>
      </c>
      <c r="C46" s="6" t="s">
        <v>136</v>
      </c>
      <c r="D46" s="5" t="s">
        <v>137</v>
      </c>
      <c r="E46" s="5" t="s">
        <v>293</v>
      </c>
      <c r="F46" s="8">
        <v>48500</v>
      </c>
      <c r="G46" s="9" t="b">
        <v>0</v>
      </c>
      <c r="H46" s="8">
        <f t="shared" si="0"/>
        <v>48.264000000000003</v>
      </c>
      <c r="I46" s="8">
        <v>60.33</v>
      </c>
      <c r="J46" s="10">
        <v>1</v>
      </c>
      <c r="K46" s="11" t="s">
        <v>30</v>
      </c>
      <c r="L46" s="54">
        <v>8200016418</v>
      </c>
      <c r="M46" s="12">
        <v>45</v>
      </c>
      <c r="N46" s="13" t="s">
        <v>31</v>
      </c>
      <c r="O46" s="5" t="s">
        <v>133</v>
      </c>
      <c r="P46" s="8">
        <v>4</v>
      </c>
      <c r="Q46" s="8" t="s">
        <v>33</v>
      </c>
      <c r="R46" s="8" t="s">
        <v>33</v>
      </c>
      <c r="W46" s="5" t="s">
        <v>117</v>
      </c>
      <c r="Y46" s="5" t="s">
        <v>35</v>
      </c>
      <c r="Z46" s="6" t="s">
        <v>136</v>
      </c>
      <c r="AA46" s="11" t="s">
        <v>36</v>
      </c>
      <c r="AB46" s="11" t="s">
        <v>37</v>
      </c>
    </row>
    <row r="47" spans="1:28" ht="15.6" x14ac:dyDescent="0.3">
      <c r="A47" s="5" t="s">
        <v>28</v>
      </c>
      <c r="B47" s="6">
        <v>310031284</v>
      </c>
      <c r="C47" s="6" t="s">
        <v>138</v>
      </c>
      <c r="D47" s="5" t="s">
        <v>139</v>
      </c>
      <c r="E47" s="5" t="s">
        <v>294</v>
      </c>
      <c r="F47" s="8">
        <v>48500</v>
      </c>
      <c r="G47" s="9" t="b">
        <v>0</v>
      </c>
      <c r="H47" s="8">
        <f t="shared" si="0"/>
        <v>65.096000000000004</v>
      </c>
      <c r="I47" s="8">
        <v>81.37</v>
      </c>
      <c r="J47" s="10">
        <v>1</v>
      </c>
      <c r="K47" s="11" t="s">
        <v>30</v>
      </c>
      <c r="L47" s="54">
        <v>8200016418</v>
      </c>
      <c r="M47" s="12">
        <v>46</v>
      </c>
      <c r="N47" s="13" t="s">
        <v>31</v>
      </c>
      <c r="O47" s="5" t="s">
        <v>68</v>
      </c>
      <c r="P47" s="8">
        <v>4</v>
      </c>
      <c r="Q47" s="8" t="s">
        <v>33</v>
      </c>
      <c r="R47" s="8" t="s">
        <v>33</v>
      </c>
      <c r="W47" s="5" t="s">
        <v>117</v>
      </c>
      <c r="Y47" s="5" t="s">
        <v>35</v>
      </c>
      <c r="Z47" s="6" t="s">
        <v>138</v>
      </c>
      <c r="AA47" s="11" t="s">
        <v>36</v>
      </c>
      <c r="AB47" s="11" t="s">
        <v>37</v>
      </c>
    </row>
    <row r="48" spans="1:28" ht="15.6" x14ac:dyDescent="0.3">
      <c r="A48" s="5" t="s">
        <v>28</v>
      </c>
      <c r="B48" s="6">
        <v>310031284</v>
      </c>
      <c r="C48" s="6" t="s">
        <v>140</v>
      </c>
      <c r="D48" s="5" t="s">
        <v>68</v>
      </c>
      <c r="E48" s="5" t="s">
        <v>295</v>
      </c>
      <c r="F48" s="8">
        <v>48500</v>
      </c>
      <c r="G48" s="9" t="b">
        <v>0</v>
      </c>
      <c r="H48" s="8">
        <f t="shared" si="0"/>
        <v>56.208000000000006</v>
      </c>
      <c r="I48" s="8">
        <v>70.260000000000005</v>
      </c>
      <c r="J48" s="10">
        <v>1</v>
      </c>
      <c r="K48" s="11" t="s">
        <v>30</v>
      </c>
      <c r="L48" s="54">
        <v>8200016418</v>
      </c>
      <c r="M48" s="12">
        <v>47</v>
      </c>
      <c r="N48" s="13" t="s">
        <v>31</v>
      </c>
      <c r="O48" s="5" t="s">
        <v>141</v>
      </c>
      <c r="P48" s="8">
        <v>4</v>
      </c>
      <c r="Q48" s="8" t="s">
        <v>33</v>
      </c>
      <c r="R48" s="8" t="s">
        <v>33</v>
      </c>
      <c r="W48" s="5" t="s">
        <v>117</v>
      </c>
      <c r="Y48" s="5" t="s">
        <v>35</v>
      </c>
      <c r="Z48" s="6" t="s">
        <v>140</v>
      </c>
      <c r="AA48" s="11" t="s">
        <v>36</v>
      </c>
      <c r="AB48" s="11" t="s">
        <v>37</v>
      </c>
    </row>
    <row r="49" spans="1:28" ht="15.6" x14ac:dyDescent="0.3">
      <c r="A49" s="5" t="s">
        <v>28</v>
      </c>
      <c r="B49" s="6">
        <v>310031284</v>
      </c>
      <c r="C49" s="6" t="s">
        <v>142</v>
      </c>
      <c r="D49" s="5" t="s">
        <v>143</v>
      </c>
      <c r="E49" s="5" t="s">
        <v>296</v>
      </c>
      <c r="F49" s="8">
        <v>48500</v>
      </c>
      <c r="G49" s="9" t="b">
        <v>0</v>
      </c>
      <c r="H49" s="8">
        <f t="shared" si="0"/>
        <v>75.536000000000001</v>
      </c>
      <c r="I49" s="8">
        <v>94.42</v>
      </c>
      <c r="J49" s="10">
        <v>1</v>
      </c>
      <c r="K49" s="11" t="s">
        <v>30</v>
      </c>
      <c r="L49" s="54">
        <v>8200016418</v>
      </c>
      <c r="M49" s="12">
        <v>48</v>
      </c>
      <c r="N49" s="13" t="s">
        <v>31</v>
      </c>
      <c r="O49" s="5" t="s">
        <v>144</v>
      </c>
      <c r="P49" s="8">
        <v>4</v>
      </c>
      <c r="Q49" s="8" t="s">
        <v>33</v>
      </c>
      <c r="R49" s="8" t="s">
        <v>33</v>
      </c>
      <c r="W49" s="5" t="s">
        <v>117</v>
      </c>
      <c r="Y49" s="5" t="s">
        <v>35</v>
      </c>
      <c r="Z49" s="6" t="s">
        <v>142</v>
      </c>
      <c r="AA49" s="11" t="s">
        <v>36</v>
      </c>
      <c r="AB49" s="11" t="s">
        <v>37</v>
      </c>
    </row>
    <row r="50" spans="1:28" ht="15.6" x14ac:dyDescent="0.3">
      <c r="A50" s="5" t="s">
        <v>28</v>
      </c>
      <c r="B50" s="6">
        <v>310031284</v>
      </c>
      <c r="C50" s="6">
        <v>11337</v>
      </c>
      <c r="D50" s="5" t="s">
        <v>145</v>
      </c>
      <c r="E50" s="5" t="s">
        <v>297</v>
      </c>
      <c r="F50" s="8">
        <v>48500</v>
      </c>
      <c r="G50" s="9" t="b">
        <v>0</v>
      </c>
      <c r="H50" s="8">
        <f t="shared" si="0"/>
        <v>106.59200000000001</v>
      </c>
      <c r="I50" s="8">
        <v>133.24</v>
      </c>
      <c r="J50" s="10">
        <v>1</v>
      </c>
      <c r="K50" s="11" t="s">
        <v>30</v>
      </c>
      <c r="L50" s="54">
        <v>8200016418</v>
      </c>
      <c r="M50" s="12">
        <v>49</v>
      </c>
      <c r="N50" s="13" t="s">
        <v>31</v>
      </c>
      <c r="O50" s="5" t="s">
        <v>144</v>
      </c>
      <c r="P50" s="8">
        <v>4</v>
      </c>
      <c r="Q50" s="8" t="s">
        <v>33</v>
      </c>
      <c r="R50" s="8" t="s">
        <v>33</v>
      </c>
      <c r="W50" s="5" t="s">
        <v>146</v>
      </c>
      <c r="Y50" s="5" t="s">
        <v>35</v>
      </c>
      <c r="Z50" s="6">
        <v>11337</v>
      </c>
      <c r="AA50" s="11" t="s">
        <v>36</v>
      </c>
      <c r="AB50" s="11" t="s">
        <v>37</v>
      </c>
    </row>
    <row r="51" spans="1:28" ht="15.6" x14ac:dyDescent="0.3">
      <c r="A51" s="5" t="s">
        <v>28</v>
      </c>
      <c r="B51" s="6">
        <v>310031284</v>
      </c>
      <c r="C51" s="6">
        <v>11339</v>
      </c>
      <c r="D51" s="5" t="s">
        <v>147</v>
      </c>
      <c r="E51" s="5" t="s">
        <v>298</v>
      </c>
      <c r="F51" s="8">
        <v>48500</v>
      </c>
      <c r="G51" s="9" t="b">
        <v>0</v>
      </c>
      <c r="H51" s="8">
        <f t="shared" si="0"/>
        <v>131.46400000000003</v>
      </c>
      <c r="I51" s="8">
        <v>164.33</v>
      </c>
      <c r="J51" s="10">
        <v>1</v>
      </c>
      <c r="K51" s="11" t="s">
        <v>30</v>
      </c>
      <c r="L51" s="54">
        <v>8200016418</v>
      </c>
      <c r="M51" s="12">
        <v>50</v>
      </c>
      <c r="N51" s="13" t="s">
        <v>31</v>
      </c>
      <c r="O51" s="5" t="s">
        <v>144</v>
      </c>
      <c r="P51" s="8">
        <v>4</v>
      </c>
      <c r="Q51" s="8" t="s">
        <v>38</v>
      </c>
      <c r="R51" s="8" t="s">
        <v>38</v>
      </c>
      <c r="W51" s="5" t="s">
        <v>148</v>
      </c>
      <c r="Y51" s="5" t="s">
        <v>35</v>
      </c>
      <c r="Z51" s="6">
        <v>11339</v>
      </c>
      <c r="AA51" s="11" t="s">
        <v>36</v>
      </c>
      <c r="AB51" s="11" t="s">
        <v>37</v>
      </c>
    </row>
    <row r="52" spans="1:28" ht="15.6" x14ac:dyDescent="0.3">
      <c r="A52" s="5" t="s">
        <v>28</v>
      </c>
      <c r="B52" s="6">
        <v>310031284</v>
      </c>
      <c r="C52" s="6">
        <v>11340</v>
      </c>
      <c r="D52" s="5" t="s">
        <v>149</v>
      </c>
      <c r="E52" s="5" t="s">
        <v>299</v>
      </c>
      <c r="F52" s="8">
        <v>48500</v>
      </c>
      <c r="G52" s="9" t="b">
        <v>0</v>
      </c>
      <c r="H52" s="8">
        <f t="shared" si="0"/>
        <v>770.6</v>
      </c>
      <c r="I52" s="8">
        <v>963.25</v>
      </c>
      <c r="J52" s="10">
        <v>1</v>
      </c>
      <c r="K52" s="11" t="s">
        <v>30</v>
      </c>
      <c r="L52" s="54">
        <v>8200016418</v>
      </c>
      <c r="M52" s="12">
        <v>51</v>
      </c>
      <c r="N52" s="13" t="s">
        <v>31</v>
      </c>
      <c r="O52" s="5" t="s">
        <v>144</v>
      </c>
      <c r="P52" s="8">
        <v>4</v>
      </c>
      <c r="Q52" s="8" t="s">
        <v>41</v>
      </c>
      <c r="R52" s="8" t="s">
        <v>41</v>
      </c>
      <c r="W52" s="5" t="s">
        <v>150</v>
      </c>
      <c r="Y52" s="5" t="s">
        <v>35</v>
      </c>
      <c r="Z52" s="6">
        <v>11340</v>
      </c>
      <c r="AA52" s="11" t="s">
        <v>36</v>
      </c>
      <c r="AB52" s="11" t="s">
        <v>37</v>
      </c>
    </row>
    <row r="53" spans="1:28" ht="15.6" x14ac:dyDescent="0.3">
      <c r="A53" s="5" t="s">
        <v>28</v>
      </c>
      <c r="B53" s="6">
        <v>310031284</v>
      </c>
      <c r="C53" s="6">
        <v>10005</v>
      </c>
      <c r="D53" s="5" t="s">
        <v>151</v>
      </c>
      <c r="E53" s="5" t="s">
        <v>300</v>
      </c>
      <c r="F53" s="8">
        <v>48500</v>
      </c>
      <c r="G53" s="9" t="b">
        <v>0</v>
      </c>
      <c r="H53" s="8">
        <f t="shared" si="0"/>
        <v>96.415999999999997</v>
      </c>
      <c r="I53" s="8">
        <v>120.52</v>
      </c>
      <c r="J53" s="10">
        <v>1</v>
      </c>
      <c r="K53" s="11" t="s">
        <v>30</v>
      </c>
      <c r="L53" s="54">
        <v>8200016418</v>
      </c>
      <c r="M53" s="12">
        <v>52</v>
      </c>
      <c r="N53" s="13" t="s">
        <v>31</v>
      </c>
      <c r="O53" s="5" t="s">
        <v>144</v>
      </c>
      <c r="P53" s="8">
        <v>4</v>
      </c>
      <c r="Q53" s="8" t="s">
        <v>33</v>
      </c>
      <c r="R53" s="8" t="s">
        <v>33</v>
      </c>
      <c r="W53" s="5" t="s">
        <v>152</v>
      </c>
      <c r="Y53" s="5" t="s">
        <v>35</v>
      </c>
      <c r="Z53" s="6">
        <v>10005</v>
      </c>
      <c r="AA53" s="11" t="s">
        <v>36</v>
      </c>
      <c r="AB53" s="11" t="s">
        <v>37</v>
      </c>
    </row>
    <row r="54" spans="1:28" ht="15.6" x14ac:dyDescent="0.3">
      <c r="A54" s="5" t="s">
        <v>28</v>
      </c>
      <c r="B54" s="6">
        <v>310031284</v>
      </c>
      <c r="C54" s="6">
        <v>8652</v>
      </c>
      <c r="D54" s="5" t="s">
        <v>151</v>
      </c>
      <c r="E54" s="5" t="s">
        <v>208</v>
      </c>
      <c r="F54" s="8">
        <v>48500</v>
      </c>
      <c r="G54" s="9" t="b">
        <v>0</v>
      </c>
      <c r="H54" s="8">
        <f t="shared" si="0"/>
        <v>112.61600000000001</v>
      </c>
      <c r="I54" s="8">
        <v>140.77000000000001</v>
      </c>
      <c r="J54" s="10">
        <v>1</v>
      </c>
      <c r="K54" s="11" t="s">
        <v>30</v>
      </c>
      <c r="L54" s="54">
        <v>8200016418</v>
      </c>
      <c r="M54" s="12">
        <v>53</v>
      </c>
      <c r="N54" s="13" t="s">
        <v>31</v>
      </c>
      <c r="O54" s="5" t="s">
        <v>144</v>
      </c>
      <c r="P54" s="8">
        <v>4</v>
      </c>
      <c r="Q54" s="8" t="s">
        <v>38</v>
      </c>
      <c r="R54" s="8" t="s">
        <v>38</v>
      </c>
      <c r="W54" s="5" t="s">
        <v>153</v>
      </c>
      <c r="Y54" s="5" t="s">
        <v>35</v>
      </c>
      <c r="Z54" s="6">
        <v>8652</v>
      </c>
      <c r="AA54" s="11" t="s">
        <v>36</v>
      </c>
      <c r="AB54" s="11" t="s">
        <v>37</v>
      </c>
    </row>
    <row r="55" spans="1:28" ht="15.6" x14ac:dyDescent="0.3">
      <c r="A55" s="5" t="s">
        <v>28</v>
      </c>
      <c r="B55" s="6">
        <v>310031284</v>
      </c>
      <c r="C55" s="6">
        <v>6221</v>
      </c>
      <c r="D55" s="5" t="s">
        <v>154</v>
      </c>
      <c r="E55" s="5" t="s">
        <v>301</v>
      </c>
      <c r="F55" s="8">
        <v>48500</v>
      </c>
      <c r="G55" s="9" t="b">
        <v>0</v>
      </c>
      <c r="H55" s="8">
        <f t="shared" si="0"/>
        <v>91.64800000000001</v>
      </c>
      <c r="I55" s="8">
        <v>114.56</v>
      </c>
      <c r="J55" s="10">
        <v>1</v>
      </c>
      <c r="K55" s="11" t="s">
        <v>30</v>
      </c>
      <c r="L55" s="54">
        <v>8200016418</v>
      </c>
      <c r="M55" s="12">
        <v>54</v>
      </c>
      <c r="N55" s="13" t="s">
        <v>31</v>
      </c>
      <c r="O55" s="5" t="s">
        <v>144</v>
      </c>
      <c r="P55" s="8">
        <v>4</v>
      </c>
      <c r="Q55" s="8" t="s">
        <v>33</v>
      </c>
      <c r="R55" s="8" t="s">
        <v>33</v>
      </c>
      <c r="W55" s="5" t="s">
        <v>155</v>
      </c>
      <c r="Y55" s="5" t="s">
        <v>35</v>
      </c>
      <c r="Z55" s="6">
        <v>6221</v>
      </c>
      <c r="AA55" s="11" t="s">
        <v>36</v>
      </c>
      <c r="AB55" s="11" t="s">
        <v>37</v>
      </c>
    </row>
    <row r="56" spans="1:28" ht="15.6" x14ac:dyDescent="0.3">
      <c r="A56" s="5" t="s">
        <v>28</v>
      </c>
      <c r="B56" s="6">
        <v>310031284</v>
      </c>
      <c r="C56" s="6">
        <v>6767</v>
      </c>
      <c r="D56" s="5" t="s">
        <v>154</v>
      </c>
      <c r="E56" s="5" t="s">
        <v>209</v>
      </c>
      <c r="F56" s="8">
        <v>48500</v>
      </c>
      <c r="G56" s="9" t="b">
        <v>0</v>
      </c>
      <c r="H56" s="8">
        <f t="shared" si="0"/>
        <v>112.61600000000001</v>
      </c>
      <c r="I56" s="8">
        <v>140.77000000000001</v>
      </c>
      <c r="J56" s="10">
        <v>1</v>
      </c>
      <c r="K56" s="11" t="s">
        <v>30</v>
      </c>
      <c r="L56" s="54">
        <v>8200016418</v>
      </c>
      <c r="M56" s="12">
        <v>55</v>
      </c>
      <c r="N56" s="13" t="s">
        <v>31</v>
      </c>
      <c r="O56" s="5" t="s">
        <v>144</v>
      </c>
      <c r="P56" s="8">
        <v>4</v>
      </c>
      <c r="Q56" s="8" t="s">
        <v>38</v>
      </c>
      <c r="R56" s="8" t="s">
        <v>38</v>
      </c>
      <c r="W56" s="5" t="s">
        <v>155</v>
      </c>
      <c r="Y56" s="5" t="s">
        <v>35</v>
      </c>
      <c r="Z56" s="6">
        <v>6767</v>
      </c>
      <c r="AA56" s="11" t="s">
        <v>36</v>
      </c>
      <c r="AB56" s="11" t="s">
        <v>37</v>
      </c>
    </row>
    <row r="57" spans="1:28" ht="15.6" x14ac:dyDescent="0.3">
      <c r="A57" s="5" t="s">
        <v>28</v>
      </c>
      <c r="B57" s="6">
        <v>310031284</v>
      </c>
      <c r="C57" s="6">
        <v>6223</v>
      </c>
      <c r="D57" s="5" t="s">
        <v>156</v>
      </c>
      <c r="E57" s="5" t="s">
        <v>302</v>
      </c>
      <c r="F57" s="8">
        <v>48500</v>
      </c>
      <c r="G57" s="9" t="b">
        <v>0</v>
      </c>
      <c r="H57" s="8">
        <f t="shared" si="0"/>
        <v>73.352000000000004</v>
      </c>
      <c r="I57" s="8">
        <v>91.69</v>
      </c>
      <c r="J57" s="10">
        <v>1</v>
      </c>
      <c r="K57" s="11" t="s">
        <v>30</v>
      </c>
      <c r="L57" s="54">
        <v>8200016418</v>
      </c>
      <c r="M57" s="12">
        <v>56</v>
      </c>
      <c r="N57" s="13" t="s">
        <v>31</v>
      </c>
      <c r="O57" s="5" t="s">
        <v>144</v>
      </c>
      <c r="P57" s="8">
        <v>4</v>
      </c>
      <c r="Q57" s="8" t="s">
        <v>33</v>
      </c>
      <c r="R57" s="8" t="s">
        <v>33</v>
      </c>
      <c r="W57" s="5" t="s">
        <v>157</v>
      </c>
      <c r="Y57" s="5" t="s">
        <v>35</v>
      </c>
      <c r="Z57" s="6">
        <v>6223</v>
      </c>
      <c r="AA57" s="11" t="s">
        <v>36</v>
      </c>
      <c r="AB57" s="11" t="s">
        <v>37</v>
      </c>
    </row>
    <row r="58" spans="1:28" ht="15.6" x14ac:dyDescent="0.3">
      <c r="A58" s="5" t="s">
        <v>28</v>
      </c>
      <c r="B58" s="6">
        <v>310031284</v>
      </c>
      <c r="C58" s="6">
        <v>6768</v>
      </c>
      <c r="D58" s="5" t="s">
        <v>156</v>
      </c>
      <c r="E58" s="5" t="s">
        <v>210</v>
      </c>
      <c r="F58" s="8">
        <v>48500</v>
      </c>
      <c r="G58" s="9" t="b">
        <v>0</v>
      </c>
      <c r="H58" s="8">
        <f t="shared" si="0"/>
        <v>87.68</v>
      </c>
      <c r="I58" s="8">
        <v>109.6</v>
      </c>
      <c r="J58" s="10">
        <v>1</v>
      </c>
      <c r="K58" s="11" t="s">
        <v>30</v>
      </c>
      <c r="L58" s="54">
        <v>8200016418</v>
      </c>
      <c r="M58" s="12">
        <v>57</v>
      </c>
      <c r="N58" s="13" t="s">
        <v>31</v>
      </c>
      <c r="O58" s="5" t="s">
        <v>144</v>
      </c>
      <c r="P58" s="8">
        <v>4</v>
      </c>
      <c r="Q58" s="8" t="s">
        <v>38</v>
      </c>
      <c r="R58" s="8" t="s">
        <v>38</v>
      </c>
      <c r="W58" s="5" t="s">
        <v>157</v>
      </c>
      <c r="Y58" s="5" t="s">
        <v>35</v>
      </c>
      <c r="Z58" s="6">
        <v>6768</v>
      </c>
      <c r="AA58" s="11" t="s">
        <v>36</v>
      </c>
      <c r="AB58" s="11" t="s">
        <v>37</v>
      </c>
    </row>
    <row r="59" spans="1:28" ht="15.6" x14ac:dyDescent="0.3">
      <c r="A59" s="5" t="s">
        <v>28</v>
      </c>
      <c r="B59" s="6">
        <v>310031284</v>
      </c>
      <c r="C59" s="6">
        <v>11342</v>
      </c>
      <c r="D59" s="5" t="s">
        <v>158</v>
      </c>
      <c r="E59" s="5" t="s">
        <v>303</v>
      </c>
      <c r="F59" s="8">
        <v>48500</v>
      </c>
      <c r="G59" s="9" t="b">
        <v>0</v>
      </c>
      <c r="H59" s="8">
        <f t="shared" si="0"/>
        <v>96.848000000000013</v>
      </c>
      <c r="I59" s="8">
        <v>121.06</v>
      </c>
      <c r="J59" s="10">
        <v>1</v>
      </c>
      <c r="K59" s="11" t="s">
        <v>30</v>
      </c>
      <c r="L59" s="54">
        <v>8200016418</v>
      </c>
      <c r="M59" s="12">
        <v>58</v>
      </c>
      <c r="N59" s="13" t="s">
        <v>31</v>
      </c>
      <c r="O59" s="5" t="s">
        <v>159</v>
      </c>
      <c r="P59" s="8">
        <v>4</v>
      </c>
      <c r="Q59" s="8" t="s">
        <v>33</v>
      </c>
      <c r="R59" s="8" t="s">
        <v>33</v>
      </c>
      <c r="W59" s="5" t="s">
        <v>160</v>
      </c>
      <c r="Y59" s="5" t="s">
        <v>35</v>
      </c>
      <c r="Z59" s="6">
        <v>11342</v>
      </c>
      <c r="AA59" s="11" t="s">
        <v>36</v>
      </c>
      <c r="AB59" s="11" t="s">
        <v>37</v>
      </c>
    </row>
    <row r="60" spans="1:28" ht="15.6" x14ac:dyDescent="0.3">
      <c r="A60" s="5" t="s">
        <v>28</v>
      </c>
      <c r="B60" s="6">
        <v>310031284</v>
      </c>
      <c r="C60" s="6">
        <v>11344</v>
      </c>
      <c r="D60" s="5" t="s">
        <v>158</v>
      </c>
      <c r="E60" s="5" t="s">
        <v>211</v>
      </c>
      <c r="F60" s="8">
        <v>48500</v>
      </c>
      <c r="G60" s="9" t="b">
        <v>0</v>
      </c>
      <c r="H60" s="8">
        <f t="shared" si="0"/>
        <v>119.36</v>
      </c>
      <c r="I60" s="8">
        <v>149.19999999999999</v>
      </c>
      <c r="J60" s="10">
        <v>1</v>
      </c>
      <c r="K60" s="11" t="s">
        <v>30</v>
      </c>
      <c r="L60" s="54">
        <v>8200016418</v>
      </c>
      <c r="M60" s="12">
        <v>59</v>
      </c>
      <c r="N60" s="13" t="s">
        <v>31</v>
      </c>
      <c r="O60" s="5" t="s">
        <v>159</v>
      </c>
      <c r="P60" s="8">
        <v>4</v>
      </c>
      <c r="Q60" s="8" t="s">
        <v>38</v>
      </c>
      <c r="R60" s="8" t="s">
        <v>38</v>
      </c>
      <c r="W60" s="5" t="s">
        <v>161</v>
      </c>
      <c r="Y60" s="5" t="s">
        <v>35</v>
      </c>
      <c r="Z60" s="6">
        <v>11344</v>
      </c>
      <c r="AA60" s="11" t="s">
        <v>36</v>
      </c>
      <c r="AB60" s="11" t="s">
        <v>37</v>
      </c>
    </row>
    <row r="61" spans="1:28" ht="15.6" x14ac:dyDescent="0.3">
      <c r="A61" s="5" t="s">
        <v>28</v>
      </c>
      <c r="B61" s="6">
        <v>310031284</v>
      </c>
      <c r="C61" s="6">
        <v>11345</v>
      </c>
      <c r="D61" s="5" t="s">
        <v>158</v>
      </c>
      <c r="E61" s="5" t="s">
        <v>212</v>
      </c>
      <c r="F61" s="8">
        <v>48500</v>
      </c>
      <c r="G61" s="9" t="b">
        <v>0</v>
      </c>
      <c r="H61" s="8">
        <f t="shared" si="0"/>
        <v>698.5920000000001</v>
      </c>
      <c r="I61" s="8">
        <v>873.24</v>
      </c>
      <c r="J61" s="10">
        <v>1</v>
      </c>
      <c r="K61" s="11" t="s">
        <v>30</v>
      </c>
      <c r="L61" s="54">
        <v>8200016418</v>
      </c>
      <c r="M61" s="12">
        <v>60</v>
      </c>
      <c r="N61" s="13" t="s">
        <v>31</v>
      </c>
      <c r="O61" s="5" t="s">
        <v>159</v>
      </c>
      <c r="P61" s="8">
        <v>4</v>
      </c>
      <c r="Q61" s="8" t="s">
        <v>41</v>
      </c>
      <c r="R61" s="8" t="s">
        <v>41</v>
      </c>
      <c r="W61" s="5" t="s">
        <v>162</v>
      </c>
      <c r="Y61" s="5" t="s">
        <v>35</v>
      </c>
      <c r="Z61" s="6">
        <v>11345</v>
      </c>
      <c r="AA61" s="11" t="s">
        <v>36</v>
      </c>
      <c r="AB61" s="11" t="s">
        <v>37</v>
      </c>
    </row>
    <row r="62" spans="1:28" ht="15.6" x14ac:dyDescent="0.3">
      <c r="A62" s="5" t="s">
        <v>28</v>
      </c>
      <c r="B62" s="6">
        <v>310031284</v>
      </c>
      <c r="C62" s="6">
        <v>6218</v>
      </c>
      <c r="D62" s="5" t="s">
        <v>163</v>
      </c>
      <c r="E62" s="5" t="s">
        <v>304</v>
      </c>
      <c r="F62" s="8">
        <v>48500</v>
      </c>
      <c r="G62" s="9" t="b">
        <v>0</v>
      </c>
      <c r="H62" s="8">
        <f t="shared" si="0"/>
        <v>99.272000000000006</v>
      </c>
      <c r="I62" s="8">
        <v>124.09</v>
      </c>
      <c r="J62" s="10">
        <v>1</v>
      </c>
      <c r="K62" s="11" t="s">
        <v>30</v>
      </c>
      <c r="L62" s="54">
        <v>8200016418</v>
      </c>
      <c r="M62" s="12">
        <v>61</v>
      </c>
      <c r="N62" s="13" t="s">
        <v>31</v>
      </c>
      <c r="O62" s="5" t="s">
        <v>159</v>
      </c>
      <c r="P62" s="8">
        <v>4</v>
      </c>
      <c r="Q62" s="8" t="s">
        <v>33</v>
      </c>
      <c r="R62" s="8" t="s">
        <v>33</v>
      </c>
      <c r="W62" s="5" t="s">
        <v>164</v>
      </c>
      <c r="Y62" s="5" t="s">
        <v>35</v>
      </c>
      <c r="Z62" s="6">
        <v>6218</v>
      </c>
      <c r="AA62" s="11" t="s">
        <v>36</v>
      </c>
      <c r="AB62" s="11" t="s">
        <v>37</v>
      </c>
    </row>
    <row r="63" spans="1:28" ht="15.6" x14ac:dyDescent="0.3">
      <c r="A63" s="5" t="s">
        <v>28</v>
      </c>
      <c r="B63" s="6">
        <v>310031284</v>
      </c>
      <c r="C63" s="6">
        <v>6764</v>
      </c>
      <c r="D63" s="5" t="s">
        <v>163</v>
      </c>
      <c r="E63" s="5" t="s">
        <v>213</v>
      </c>
      <c r="F63" s="8">
        <v>48500</v>
      </c>
      <c r="G63" s="9" t="b">
        <v>0</v>
      </c>
      <c r="H63" s="8">
        <f t="shared" si="0"/>
        <v>119.93599999999999</v>
      </c>
      <c r="I63" s="8">
        <v>149.91999999999999</v>
      </c>
      <c r="J63" s="10">
        <v>1</v>
      </c>
      <c r="K63" s="11" t="s">
        <v>30</v>
      </c>
      <c r="L63" s="54">
        <v>8200016418</v>
      </c>
      <c r="M63" s="12">
        <v>62</v>
      </c>
      <c r="N63" s="13" t="s">
        <v>31</v>
      </c>
      <c r="O63" s="5" t="s">
        <v>159</v>
      </c>
      <c r="P63" s="8">
        <v>4</v>
      </c>
      <c r="Q63" s="8" t="s">
        <v>38</v>
      </c>
      <c r="R63" s="8" t="s">
        <v>38</v>
      </c>
      <c r="W63" s="5" t="s">
        <v>165</v>
      </c>
      <c r="Y63" s="5" t="s">
        <v>35</v>
      </c>
      <c r="Z63" s="6">
        <v>6764</v>
      </c>
      <c r="AA63" s="11" t="s">
        <v>36</v>
      </c>
      <c r="AB63" s="11" t="s">
        <v>37</v>
      </c>
    </row>
    <row r="64" spans="1:28" ht="15.6" x14ac:dyDescent="0.3">
      <c r="A64" s="5" t="s">
        <v>28</v>
      </c>
      <c r="B64" s="6">
        <v>310031284</v>
      </c>
      <c r="C64" s="6">
        <v>6295</v>
      </c>
      <c r="D64" s="5" t="s">
        <v>163</v>
      </c>
      <c r="E64" s="5" t="s">
        <v>214</v>
      </c>
      <c r="F64" s="8">
        <v>48500</v>
      </c>
      <c r="G64" s="9" t="b">
        <v>0</v>
      </c>
      <c r="H64" s="8">
        <f t="shared" si="0"/>
        <v>1136.3440000000001</v>
      </c>
      <c r="I64" s="8">
        <v>1420.43</v>
      </c>
      <c r="J64" s="10">
        <v>1</v>
      </c>
      <c r="K64" s="11" t="s">
        <v>30</v>
      </c>
      <c r="L64" s="54">
        <v>8200016418</v>
      </c>
      <c r="M64" s="12">
        <v>63</v>
      </c>
      <c r="N64" s="13" t="s">
        <v>31</v>
      </c>
      <c r="O64" s="5" t="s">
        <v>159</v>
      </c>
      <c r="P64" s="8">
        <v>4</v>
      </c>
      <c r="Q64" s="8" t="s">
        <v>41</v>
      </c>
      <c r="R64" s="8" t="s">
        <v>41</v>
      </c>
      <c r="W64" s="5" t="s">
        <v>166</v>
      </c>
      <c r="Y64" s="5" t="s">
        <v>35</v>
      </c>
      <c r="Z64" s="6">
        <v>6295</v>
      </c>
      <c r="AA64" s="11" t="s">
        <v>36</v>
      </c>
      <c r="AB64" s="11" t="s">
        <v>37</v>
      </c>
    </row>
    <row r="65" spans="1:28" ht="15.6" x14ac:dyDescent="0.3">
      <c r="A65" s="5" t="s">
        <v>28</v>
      </c>
      <c r="B65" s="6">
        <v>310031284</v>
      </c>
      <c r="C65" s="6">
        <v>6219</v>
      </c>
      <c r="D65" s="5" t="s">
        <v>167</v>
      </c>
      <c r="E65" s="5" t="s">
        <v>305</v>
      </c>
      <c r="F65" s="8">
        <v>48500</v>
      </c>
      <c r="G65" s="9" t="b">
        <v>0</v>
      </c>
      <c r="H65" s="8">
        <f t="shared" si="0"/>
        <v>55.936000000000007</v>
      </c>
      <c r="I65" s="8">
        <v>69.92</v>
      </c>
      <c r="J65" s="10">
        <v>1</v>
      </c>
      <c r="K65" s="11" t="s">
        <v>30</v>
      </c>
      <c r="L65" s="54">
        <v>8200016418</v>
      </c>
      <c r="M65" s="12">
        <v>64</v>
      </c>
      <c r="N65" s="13" t="s">
        <v>31</v>
      </c>
      <c r="O65" s="5" t="s">
        <v>159</v>
      </c>
      <c r="P65" s="8">
        <v>4</v>
      </c>
      <c r="Q65" s="8" t="s">
        <v>33</v>
      </c>
      <c r="R65" s="8" t="s">
        <v>33</v>
      </c>
      <c r="W65" s="5" t="s">
        <v>168</v>
      </c>
      <c r="Y65" s="5" t="s">
        <v>35</v>
      </c>
      <c r="Z65" s="6">
        <v>6219</v>
      </c>
      <c r="AA65" s="11" t="s">
        <v>36</v>
      </c>
      <c r="AB65" s="11" t="s">
        <v>37</v>
      </c>
    </row>
    <row r="66" spans="1:28" ht="15.6" x14ac:dyDescent="0.3">
      <c r="A66" s="5" t="s">
        <v>28</v>
      </c>
      <c r="B66" s="6">
        <v>310031284</v>
      </c>
      <c r="C66" s="6">
        <v>6765</v>
      </c>
      <c r="D66" s="5" t="s">
        <v>167</v>
      </c>
      <c r="E66" s="5" t="s">
        <v>215</v>
      </c>
      <c r="F66" s="8">
        <v>48500</v>
      </c>
      <c r="G66" s="9" t="b">
        <v>0</v>
      </c>
      <c r="H66" s="8">
        <f t="shared" si="0"/>
        <v>69.775999999999996</v>
      </c>
      <c r="I66" s="8">
        <v>87.22</v>
      </c>
      <c r="J66" s="10">
        <v>1</v>
      </c>
      <c r="K66" s="11" t="s">
        <v>30</v>
      </c>
      <c r="L66" s="54">
        <v>8200016418</v>
      </c>
      <c r="M66" s="12">
        <v>65</v>
      </c>
      <c r="N66" s="13" t="s">
        <v>31</v>
      </c>
      <c r="O66" s="5" t="s">
        <v>159</v>
      </c>
      <c r="P66" s="8">
        <v>4</v>
      </c>
      <c r="Q66" s="8" t="s">
        <v>38</v>
      </c>
      <c r="R66" s="8" t="s">
        <v>38</v>
      </c>
      <c r="W66" s="5" t="s">
        <v>169</v>
      </c>
      <c r="Y66" s="5" t="s">
        <v>35</v>
      </c>
      <c r="Z66" s="6">
        <v>6765</v>
      </c>
      <c r="AA66" s="11" t="s">
        <v>36</v>
      </c>
      <c r="AB66" s="11" t="s">
        <v>37</v>
      </c>
    </row>
    <row r="67" spans="1:28" ht="15.6" x14ac:dyDescent="0.3">
      <c r="A67" s="5" t="s">
        <v>28</v>
      </c>
      <c r="B67" s="6">
        <v>310031284</v>
      </c>
      <c r="C67" s="6">
        <v>6297</v>
      </c>
      <c r="D67" s="5" t="s">
        <v>167</v>
      </c>
      <c r="E67" s="5" t="s">
        <v>216</v>
      </c>
      <c r="F67" s="8">
        <v>48500</v>
      </c>
      <c r="G67" s="9" t="b">
        <v>0</v>
      </c>
      <c r="H67" s="8">
        <f t="shared" si="0"/>
        <v>589.40800000000002</v>
      </c>
      <c r="I67" s="8">
        <v>736.76</v>
      </c>
      <c r="J67" s="10">
        <v>1</v>
      </c>
      <c r="K67" s="11" t="s">
        <v>30</v>
      </c>
      <c r="L67" s="54">
        <v>8200016418</v>
      </c>
      <c r="M67" s="12">
        <v>66</v>
      </c>
      <c r="N67" s="13" t="s">
        <v>31</v>
      </c>
      <c r="O67" s="5" t="s">
        <v>159</v>
      </c>
      <c r="P67" s="8">
        <v>4</v>
      </c>
      <c r="Q67" s="8" t="s">
        <v>41</v>
      </c>
      <c r="R67" s="8" t="s">
        <v>41</v>
      </c>
      <c r="W67" s="5" t="s">
        <v>170</v>
      </c>
      <c r="Y67" s="5" t="s">
        <v>35</v>
      </c>
      <c r="Z67" s="6">
        <v>6297</v>
      </c>
      <c r="AA67" s="11" t="s">
        <v>36</v>
      </c>
      <c r="AB67" s="11" t="s">
        <v>37</v>
      </c>
    </row>
    <row r="68" spans="1:28" ht="15.6" x14ac:dyDescent="0.3">
      <c r="A68" s="5" t="s">
        <v>28</v>
      </c>
      <c r="B68" s="6">
        <v>310031284</v>
      </c>
      <c r="C68" s="6">
        <v>10703</v>
      </c>
      <c r="D68" s="5" t="s">
        <v>171</v>
      </c>
      <c r="E68" s="5" t="s">
        <v>306</v>
      </c>
      <c r="F68" s="8">
        <v>48500</v>
      </c>
      <c r="G68" s="9" t="b">
        <v>0</v>
      </c>
      <c r="H68" s="8">
        <f t="shared" ref="H68:H70" si="1">SUM(I68*0.8)</f>
        <v>49.424000000000007</v>
      </c>
      <c r="I68" s="8">
        <v>61.78</v>
      </c>
      <c r="J68" s="10">
        <v>1</v>
      </c>
      <c r="K68" s="11" t="s">
        <v>30</v>
      </c>
      <c r="L68" s="54">
        <v>8200016418</v>
      </c>
      <c r="M68" s="12">
        <v>67</v>
      </c>
      <c r="N68" s="13" t="s">
        <v>31</v>
      </c>
      <c r="O68" s="5" t="s">
        <v>159</v>
      </c>
      <c r="P68" s="8">
        <v>4</v>
      </c>
      <c r="Q68" s="8" t="s">
        <v>33</v>
      </c>
      <c r="R68" s="8" t="s">
        <v>33</v>
      </c>
      <c r="W68" s="5" t="s">
        <v>172</v>
      </c>
      <c r="Y68" s="5" t="s">
        <v>35</v>
      </c>
      <c r="Z68" s="6">
        <v>10703</v>
      </c>
      <c r="AA68" s="11" t="s">
        <v>36</v>
      </c>
      <c r="AB68" s="11" t="s">
        <v>37</v>
      </c>
    </row>
    <row r="69" spans="1:28" ht="15.6" x14ac:dyDescent="0.3">
      <c r="A69" s="5" t="s">
        <v>28</v>
      </c>
      <c r="B69" s="6">
        <v>310031284</v>
      </c>
      <c r="C69" s="6">
        <v>10686</v>
      </c>
      <c r="D69" s="5" t="s">
        <v>171</v>
      </c>
      <c r="E69" s="5" t="s">
        <v>217</v>
      </c>
      <c r="F69" s="8">
        <v>48500</v>
      </c>
      <c r="G69" s="9" t="b">
        <v>0</v>
      </c>
      <c r="H69" s="8">
        <f t="shared" si="1"/>
        <v>56.864000000000004</v>
      </c>
      <c r="I69" s="8">
        <v>71.08</v>
      </c>
      <c r="J69" s="10">
        <v>1</v>
      </c>
      <c r="K69" s="11" t="s">
        <v>30</v>
      </c>
      <c r="L69" s="54">
        <v>8200016418</v>
      </c>
      <c r="M69" s="12">
        <v>68</v>
      </c>
      <c r="N69" s="13" t="s">
        <v>31</v>
      </c>
      <c r="O69" s="5" t="s">
        <v>159</v>
      </c>
      <c r="P69" s="8">
        <v>4</v>
      </c>
      <c r="Q69" s="8" t="s">
        <v>38</v>
      </c>
      <c r="R69" s="8" t="s">
        <v>38</v>
      </c>
      <c r="W69" s="5" t="s">
        <v>173</v>
      </c>
      <c r="Y69" s="5" t="s">
        <v>35</v>
      </c>
      <c r="Z69" s="6">
        <v>10686</v>
      </c>
      <c r="AA69" s="11" t="s">
        <v>36</v>
      </c>
      <c r="AB69" s="11" t="s">
        <v>37</v>
      </c>
    </row>
    <row r="70" spans="1:28" ht="15.6" x14ac:dyDescent="0.3">
      <c r="A70" s="5" t="s">
        <v>28</v>
      </c>
      <c r="B70" s="6">
        <v>310031284</v>
      </c>
      <c r="C70" s="6">
        <v>10707</v>
      </c>
      <c r="D70" s="5" t="s">
        <v>171</v>
      </c>
      <c r="E70" s="5" t="s">
        <v>218</v>
      </c>
      <c r="F70" s="8">
        <v>48500</v>
      </c>
      <c r="G70" s="9" t="b">
        <v>0</v>
      </c>
      <c r="H70" s="8">
        <f t="shared" si="1"/>
        <v>474.44799999999998</v>
      </c>
      <c r="I70" s="8">
        <v>593.05999999999995</v>
      </c>
      <c r="J70" s="10">
        <v>1</v>
      </c>
      <c r="K70" s="11" t="s">
        <v>30</v>
      </c>
      <c r="L70" s="54">
        <v>8200016418</v>
      </c>
      <c r="M70" s="12">
        <v>69</v>
      </c>
      <c r="N70" s="13" t="s">
        <v>31</v>
      </c>
      <c r="O70" s="5" t="s">
        <v>159</v>
      </c>
      <c r="P70" s="8">
        <v>4</v>
      </c>
      <c r="Q70" s="8" t="s">
        <v>41</v>
      </c>
      <c r="R70" s="8" t="s">
        <v>41</v>
      </c>
      <c r="W70" s="5" t="s">
        <v>174</v>
      </c>
      <c r="Y70" s="5" t="s">
        <v>35</v>
      </c>
      <c r="Z70" s="6">
        <v>10707</v>
      </c>
      <c r="AA70" s="11" t="s">
        <v>36</v>
      </c>
      <c r="AB70" s="11" t="s">
        <v>37</v>
      </c>
    </row>
  </sheetData>
  <sheetProtection selectLockedCells="1"/>
  <pageMargins left="0.25" right="0.25" top="0.5" bottom="0.5" header="0.25" footer="0.5"/>
  <pageSetup scale="52" fitToHeight="0" orientation="landscape"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zoomScale="85" zoomScaleNormal="85" workbookViewId="0">
      <selection activeCell="A2" sqref="A2"/>
    </sheetView>
  </sheetViews>
  <sheetFormatPr defaultRowHeight="14.4" x14ac:dyDescent="0.25"/>
  <cols>
    <col min="1" max="1" width="24" style="23" customWidth="1"/>
    <col min="2" max="2" width="15.109375" style="22" customWidth="1"/>
    <col min="3" max="3" width="22.33203125" style="22" customWidth="1"/>
    <col min="4" max="4" width="58.77734375" style="23" bestFit="1" customWidth="1"/>
    <col min="5" max="5" width="76.5546875" style="23" customWidth="1"/>
    <col min="6" max="15" width="20.77734375" style="22" customWidth="1"/>
    <col min="16" max="16" width="14.5546875" style="22" bestFit="1" customWidth="1"/>
    <col min="17" max="17" width="5" style="22" bestFit="1" customWidth="1"/>
    <col min="18" max="18" width="18.109375" style="22" bestFit="1" customWidth="1"/>
    <col min="19" max="16384" width="8.88671875" style="22"/>
  </cols>
  <sheetData>
    <row r="1" spans="1:18" ht="28.8" customHeight="1" x14ac:dyDescent="0.25">
      <c r="A1" s="21" t="s">
        <v>0</v>
      </c>
      <c r="B1" s="21" t="s">
        <v>1</v>
      </c>
      <c r="C1" s="21" t="s">
        <v>2</v>
      </c>
      <c r="D1" s="21" t="s">
        <v>3</v>
      </c>
      <c r="E1" s="21" t="s">
        <v>4</v>
      </c>
      <c r="F1" s="21" t="s">
        <v>5</v>
      </c>
      <c r="G1" s="21" t="s">
        <v>6</v>
      </c>
      <c r="H1" s="21" t="s">
        <v>7</v>
      </c>
      <c r="I1" s="21" t="s">
        <v>8</v>
      </c>
      <c r="J1" s="21" t="s">
        <v>9</v>
      </c>
      <c r="K1" s="21" t="s">
        <v>10</v>
      </c>
      <c r="L1" s="21" t="s">
        <v>11</v>
      </c>
      <c r="M1" s="21" t="s">
        <v>12</v>
      </c>
      <c r="N1" s="21" t="s">
        <v>13</v>
      </c>
      <c r="O1" s="21" t="s">
        <v>14</v>
      </c>
      <c r="P1" s="21" t="s">
        <v>15</v>
      </c>
      <c r="Q1" s="21" t="s">
        <v>16</v>
      </c>
      <c r="R1" s="21" t="s">
        <v>17</v>
      </c>
    </row>
    <row r="2" spans="1:18" x14ac:dyDescent="0.3">
      <c r="A2" s="23" t="s">
        <v>28</v>
      </c>
      <c r="B2" s="6">
        <v>310031284</v>
      </c>
      <c r="C2" s="6">
        <v>6742</v>
      </c>
      <c r="D2" s="23" t="s">
        <v>29</v>
      </c>
      <c r="E2" s="23" t="s">
        <v>313</v>
      </c>
      <c r="F2" s="22">
        <v>48518</v>
      </c>
      <c r="G2" s="22" t="b">
        <v>0</v>
      </c>
      <c r="H2" s="22">
        <v>50.16</v>
      </c>
      <c r="I2" s="22">
        <v>62.7</v>
      </c>
      <c r="J2" s="22">
        <v>1</v>
      </c>
      <c r="K2" s="22" t="s">
        <v>30</v>
      </c>
      <c r="L2" s="22">
        <v>0</v>
      </c>
      <c r="M2" s="22">
        <v>1</v>
      </c>
      <c r="N2" s="22" t="s">
        <v>31</v>
      </c>
      <c r="O2" s="22" t="s">
        <v>32</v>
      </c>
      <c r="P2" s="22">
        <v>4</v>
      </c>
      <c r="Q2" s="22" t="s">
        <v>33</v>
      </c>
      <c r="R2" s="22" t="s">
        <v>33</v>
      </c>
    </row>
    <row r="3" spans="1:18" x14ac:dyDescent="0.25">
      <c r="A3" s="23" t="s">
        <v>28</v>
      </c>
      <c r="B3" s="22">
        <v>310031284</v>
      </c>
      <c r="C3" s="22">
        <v>6775</v>
      </c>
      <c r="D3" s="23" t="s">
        <v>29</v>
      </c>
      <c r="E3" s="23" t="s">
        <v>281</v>
      </c>
      <c r="F3" s="22">
        <v>48518</v>
      </c>
      <c r="G3" s="22" t="b">
        <v>0</v>
      </c>
      <c r="H3" s="22">
        <v>57.112000000000002</v>
      </c>
      <c r="I3" s="22">
        <v>71.39</v>
      </c>
      <c r="J3" s="22">
        <v>1</v>
      </c>
      <c r="K3" s="22" t="s">
        <v>30</v>
      </c>
      <c r="L3" s="22">
        <v>0</v>
      </c>
      <c r="M3" s="22">
        <v>2</v>
      </c>
      <c r="N3" s="22" t="s">
        <v>31</v>
      </c>
      <c r="O3" s="22" t="s">
        <v>32</v>
      </c>
      <c r="P3" s="22">
        <v>4</v>
      </c>
      <c r="Q3" s="22" t="s">
        <v>38</v>
      </c>
      <c r="R3" s="22" t="s">
        <v>38</v>
      </c>
    </row>
    <row r="4" spans="1:18" x14ac:dyDescent="0.25">
      <c r="A4" s="23" t="s">
        <v>28</v>
      </c>
      <c r="B4" s="22">
        <v>310031284</v>
      </c>
      <c r="C4" s="22">
        <v>6744</v>
      </c>
      <c r="D4" s="23" t="s">
        <v>175</v>
      </c>
      <c r="E4" s="23" t="s">
        <v>280</v>
      </c>
      <c r="F4" s="22">
        <v>48518</v>
      </c>
      <c r="G4" s="22" t="b">
        <v>0</v>
      </c>
      <c r="H4" s="22">
        <v>451.56800000000004</v>
      </c>
      <c r="I4" s="22">
        <v>564.46</v>
      </c>
      <c r="J4" s="22">
        <v>1</v>
      </c>
      <c r="K4" s="22" t="s">
        <v>30</v>
      </c>
      <c r="L4" s="22">
        <v>0</v>
      </c>
      <c r="M4" s="22">
        <v>3</v>
      </c>
      <c r="N4" s="22" t="s">
        <v>31</v>
      </c>
      <c r="O4" s="22" t="s">
        <v>32</v>
      </c>
      <c r="P4" s="22">
        <v>4</v>
      </c>
      <c r="Q4" s="22" t="s">
        <v>41</v>
      </c>
      <c r="R4" s="22" t="s">
        <v>41</v>
      </c>
    </row>
    <row r="5" spans="1:18" x14ac:dyDescent="0.25">
      <c r="A5" s="23" t="s">
        <v>28</v>
      </c>
      <c r="B5" s="22">
        <v>310031284</v>
      </c>
      <c r="C5" s="22">
        <v>6915</v>
      </c>
      <c r="D5" s="23" t="s">
        <v>176</v>
      </c>
      <c r="E5" s="23" t="s">
        <v>314</v>
      </c>
      <c r="F5" s="22">
        <v>48518</v>
      </c>
      <c r="G5" s="22" t="b">
        <v>0</v>
      </c>
      <c r="H5" s="22">
        <v>38.032000000000004</v>
      </c>
      <c r="I5" s="22">
        <v>47.54</v>
      </c>
      <c r="J5" s="22">
        <v>1</v>
      </c>
      <c r="K5" s="22" t="s">
        <v>30</v>
      </c>
      <c r="L5" s="22">
        <v>0</v>
      </c>
      <c r="M5" s="22">
        <v>4</v>
      </c>
      <c r="N5" s="22" t="s">
        <v>31</v>
      </c>
      <c r="O5" s="22" t="s">
        <v>32</v>
      </c>
      <c r="P5" s="22">
        <v>4</v>
      </c>
      <c r="Q5" s="22" t="s">
        <v>33</v>
      </c>
      <c r="R5" s="22" t="s">
        <v>33</v>
      </c>
    </row>
    <row r="6" spans="1:18" x14ac:dyDescent="0.25">
      <c r="A6" s="23" t="s">
        <v>28</v>
      </c>
      <c r="B6" s="22">
        <v>310031284</v>
      </c>
      <c r="C6" s="22">
        <v>6916</v>
      </c>
      <c r="D6" s="23" t="s">
        <v>178</v>
      </c>
      <c r="E6" s="23" t="s">
        <v>315</v>
      </c>
      <c r="F6" s="22">
        <v>48518</v>
      </c>
      <c r="G6" s="22" t="b">
        <v>0</v>
      </c>
      <c r="H6" s="22">
        <v>48.312000000000005</v>
      </c>
      <c r="I6" s="22">
        <v>60.39</v>
      </c>
      <c r="J6" s="22">
        <v>1</v>
      </c>
      <c r="K6" s="22" t="s">
        <v>30</v>
      </c>
      <c r="L6" s="22">
        <v>0</v>
      </c>
      <c r="M6" s="22">
        <v>5</v>
      </c>
      <c r="N6" s="22" t="s">
        <v>31</v>
      </c>
      <c r="O6" s="22" t="s">
        <v>32</v>
      </c>
      <c r="P6" s="22">
        <v>4</v>
      </c>
      <c r="Q6" s="22" t="s">
        <v>38</v>
      </c>
      <c r="R6" s="22" t="s">
        <v>38</v>
      </c>
    </row>
    <row r="7" spans="1:18" x14ac:dyDescent="0.25">
      <c r="A7" s="23" t="s">
        <v>28</v>
      </c>
      <c r="B7" s="22">
        <v>310031284</v>
      </c>
      <c r="C7" s="22">
        <v>6918</v>
      </c>
      <c r="D7" s="23" t="s">
        <v>180</v>
      </c>
      <c r="E7" s="23" t="s">
        <v>316</v>
      </c>
      <c r="F7" s="22">
        <v>48518</v>
      </c>
      <c r="G7" s="22" t="b">
        <v>0</v>
      </c>
      <c r="H7" s="22">
        <v>414.13599999999997</v>
      </c>
      <c r="I7" s="22">
        <v>517.66999999999996</v>
      </c>
      <c r="J7" s="22">
        <v>1</v>
      </c>
      <c r="K7" s="22" t="s">
        <v>30</v>
      </c>
      <c r="L7" s="22">
        <v>0</v>
      </c>
      <c r="M7" s="22">
        <v>6</v>
      </c>
      <c r="N7" s="22" t="s">
        <v>31</v>
      </c>
      <c r="O7" s="22" t="s">
        <v>32</v>
      </c>
      <c r="P7" s="22">
        <v>4</v>
      </c>
      <c r="Q7" s="22" t="s">
        <v>41</v>
      </c>
      <c r="R7" s="22" t="s">
        <v>41</v>
      </c>
    </row>
    <row r="8" spans="1:18" x14ac:dyDescent="0.25">
      <c r="A8" s="23" t="s">
        <v>28</v>
      </c>
      <c r="B8" s="22">
        <v>310031284</v>
      </c>
      <c r="C8" s="22">
        <v>6271</v>
      </c>
      <c r="D8" s="23" t="s">
        <v>182</v>
      </c>
      <c r="E8" s="23" t="s">
        <v>273</v>
      </c>
      <c r="F8" s="22">
        <v>48532</v>
      </c>
      <c r="G8" s="22" t="b">
        <v>0</v>
      </c>
      <c r="H8" s="22">
        <v>95.744000000000014</v>
      </c>
      <c r="I8" s="22">
        <v>119.68</v>
      </c>
      <c r="J8" s="22">
        <v>1</v>
      </c>
      <c r="K8" s="22" t="s">
        <v>30</v>
      </c>
      <c r="L8" s="22">
        <v>0</v>
      </c>
      <c r="M8" s="22">
        <v>7</v>
      </c>
      <c r="N8" s="22" t="s">
        <v>31</v>
      </c>
      <c r="O8" s="22" t="s">
        <v>45</v>
      </c>
      <c r="P8" s="22">
        <v>4</v>
      </c>
      <c r="Q8" s="22" t="s">
        <v>33</v>
      </c>
      <c r="R8" s="22" t="s">
        <v>33</v>
      </c>
    </row>
    <row r="9" spans="1:18" x14ac:dyDescent="0.25">
      <c r="A9" s="23" t="s">
        <v>28</v>
      </c>
      <c r="B9" s="22">
        <v>310031284</v>
      </c>
      <c r="C9" s="22">
        <v>6115</v>
      </c>
      <c r="D9" s="23" t="s">
        <v>183</v>
      </c>
      <c r="E9" s="23" t="s">
        <v>273</v>
      </c>
      <c r="F9" s="22">
        <v>48532</v>
      </c>
      <c r="G9" s="22" t="b">
        <v>0</v>
      </c>
      <c r="H9" s="22">
        <v>95.744000000000014</v>
      </c>
      <c r="I9" s="22">
        <v>119.68</v>
      </c>
      <c r="J9" s="22">
        <v>1</v>
      </c>
      <c r="K9" s="22" t="s">
        <v>30</v>
      </c>
      <c r="L9" s="22">
        <v>0</v>
      </c>
      <c r="M9" s="22">
        <v>8</v>
      </c>
      <c r="N9" s="22" t="s">
        <v>31</v>
      </c>
      <c r="O9" s="22" t="s">
        <v>45</v>
      </c>
      <c r="P9" s="22">
        <v>4</v>
      </c>
      <c r="Q9" s="22" t="s">
        <v>33</v>
      </c>
      <c r="R9" s="22" t="s">
        <v>33</v>
      </c>
    </row>
    <row r="10" spans="1:18" x14ac:dyDescent="0.25">
      <c r="A10" s="23" t="s">
        <v>28</v>
      </c>
      <c r="B10" s="22">
        <v>310031284</v>
      </c>
      <c r="C10" s="22">
        <v>8276</v>
      </c>
      <c r="D10" s="23" t="s">
        <v>183</v>
      </c>
      <c r="E10" s="23" t="s">
        <v>274</v>
      </c>
      <c r="F10" s="22">
        <v>48532</v>
      </c>
      <c r="G10" s="22" t="b">
        <v>0</v>
      </c>
      <c r="H10" s="22">
        <v>95.744000000000014</v>
      </c>
      <c r="I10" s="22">
        <v>119.68</v>
      </c>
      <c r="J10" s="22">
        <v>1</v>
      </c>
      <c r="K10" s="22" t="s">
        <v>30</v>
      </c>
      <c r="L10" s="22">
        <v>0</v>
      </c>
      <c r="M10" s="22">
        <v>9</v>
      </c>
      <c r="N10" s="22" t="s">
        <v>31</v>
      </c>
      <c r="O10" s="22" t="s">
        <v>45</v>
      </c>
      <c r="P10" s="22">
        <v>4</v>
      </c>
      <c r="Q10" s="22" t="s">
        <v>33</v>
      </c>
      <c r="R10" s="22" t="s">
        <v>33</v>
      </c>
    </row>
    <row r="11" spans="1:18" x14ac:dyDescent="0.25">
      <c r="A11" s="23" t="s">
        <v>28</v>
      </c>
      <c r="B11" s="22">
        <v>310031284</v>
      </c>
      <c r="C11" s="22">
        <v>6131</v>
      </c>
      <c r="D11" s="23" t="s">
        <v>43</v>
      </c>
      <c r="E11" s="23" t="s">
        <v>317</v>
      </c>
      <c r="F11" s="22">
        <v>48532</v>
      </c>
      <c r="G11" s="22" t="b">
        <v>0</v>
      </c>
      <c r="H11" s="22">
        <v>95.744000000000014</v>
      </c>
      <c r="I11" s="22">
        <v>119.68</v>
      </c>
      <c r="J11" s="22">
        <v>1</v>
      </c>
      <c r="K11" s="22" t="s">
        <v>30</v>
      </c>
      <c r="L11" s="22">
        <v>0</v>
      </c>
      <c r="M11" s="22">
        <v>10</v>
      </c>
      <c r="N11" s="22" t="s">
        <v>31</v>
      </c>
      <c r="O11" s="22" t="s">
        <v>45</v>
      </c>
      <c r="P11" s="22">
        <v>4</v>
      </c>
      <c r="Q11" s="22" t="s">
        <v>33</v>
      </c>
      <c r="R11" s="22" t="s">
        <v>33</v>
      </c>
    </row>
    <row r="12" spans="1:18" x14ac:dyDescent="0.25">
      <c r="A12" s="23" t="s">
        <v>28</v>
      </c>
      <c r="B12" s="22">
        <v>310031284</v>
      </c>
      <c r="C12" s="22">
        <v>10127</v>
      </c>
      <c r="D12" s="23" t="s">
        <v>185</v>
      </c>
      <c r="E12" s="23" t="s">
        <v>275</v>
      </c>
      <c r="F12" s="22">
        <v>48532</v>
      </c>
      <c r="G12" s="22" t="b">
        <v>0</v>
      </c>
      <c r="H12" s="22">
        <v>61.360000000000007</v>
      </c>
      <c r="I12" s="22">
        <v>76.7</v>
      </c>
      <c r="J12" s="22">
        <v>1</v>
      </c>
      <c r="K12" s="22" t="s">
        <v>30</v>
      </c>
      <c r="L12" s="22">
        <v>0</v>
      </c>
      <c r="M12" s="22">
        <v>11</v>
      </c>
      <c r="N12" s="22" t="s">
        <v>31</v>
      </c>
      <c r="O12" s="22" t="s">
        <v>45</v>
      </c>
      <c r="P12" s="22">
        <v>4</v>
      </c>
      <c r="Q12" s="22" t="s">
        <v>33</v>
      </c>
      <c r="R12" s="22" t="s">
        <v>33</v>
      </c>
    </row>
    <row r="13" spans="1:18" x14ac:dyDescent="0.25">
      <c r="A13" s="23" t="s">
        <v>28</v>
      </c>
      <c r="B13" s="22">
        <v>310031284</v>
      </c>
      <c r="C13" s="22">
        <v>12620</v>
      </c>
      <c r="D13" s="23" t="s">
        <v>186</v>
      </c>
      <c r="E13" s="23" t="s">
        <v>276</v>
      </c>
      <c r="F13" s="22">
        <v>48516</v>
      </c>
      <c r="G13" s="22" t="b">
        <v>0</v>
      </c>
      <c r="H13" s="22">
        <v>42.352000000000004</v>
      </c>
      <c r="I13" s="22">
        <v>52.94</v>
      </c>
      <c r="J13" s="22">
        <v>1</v>
      </c>
      <c r="K13" s="22" t="s">
        <v>30</v>
      </c>
      <c r="L13" s="22">
        <v>0</v>
      </c>
      <c r="M13" s="22">
        <v>12</v>
      </c>
      <c r="N13" s="22" t="s">
        <v>31</v>
      </c>
      <c r="O13" s="22" t="s">
        <v>53</v>
      </c>
      <c r="P13" s="22">
        <v>4</v>
      </c>
      <c r="Q13" s="22" t="s">
        <v>33</v>
      </c>
      <c r="R13" s="22" t="s">
        <v>33</v>
      </c>
    </row>
    <row r="14" spans="1:18" x14ac:dyDescent="0.25">
      <c r="A14" s="23" t="s">
        <v>28</v>
      </c>
      <c r="B14" s="22">
        <v>310031284</v>
      </c>
      <c r="C14" s="22">
        <v>10599</v>
      </c>
      <c r="D14" s="23" t="s">
        <v>187</v>
      </c>
      <c r="E14" s="23" t="s">
        <v>277</v>
      </c>
      <c r="F14" s="22">
        <v>48516</v>
      </c>
      <c r="G14" s="22" t="b">
        <v>0</v>
      </c>
      <c r="H14" s="22">
        <v>52.527999999999999</v>
      </c>
      <c r="I14" s="22">
        <v>65.66</v>
      </c>
      <c r="J14" s="22">
        <v>1</v>
      </c>
      <c r="K14" s="22" t="s">
        <v>30</v>
      </c>
      <c r="L14" s="22">
        <v>0</v>
      </c>
      <c r="M14" s="22">
        <v>13</v>
      </c>
      <c r="N14" s="22" t="s">
        <v>31</v>
      </c>
      <c r="O14" s="22" t="s">
        <v>55</v>
      </c>
      <c r="P14" s="22">
        <v>4</v>
      </c>
      <c r="Q14" s="22" t="s">
        <v>33</v>
      </c>
      <c r="R14" s="22" t="s">
        <v>33</v>
      </c>
    </row>
    <row r="15" spans="1:18" x14ac:dyDescent="0.25">
      <c r="A15" s="23" t="s">
        <v>28</v>
      </c>
      <c r="B15" s="22">
        <v>310031284</v>
      </c>
      <c r="C15" s="22">
        <v>10629</v>
      </c>
      <c r="D15" s="23" t="s">
        <v>188</v>
      </c>
      <c r="E15" s="23" t="s">
        <v>278</v>
      </c>
      <c r="F15" s="22">
        <v>48516</v>
      </c>
      <c r="G15" s="22" t="b">
        <v>0</v>
      </c>
      <c r="H15" s="22">
        <v>99</v>
      </c>
      <c r="I15" s="22">
        <v>123.75</v>
      </c>
      <c r="J15" s="22">
        <v>1</v>
      </c>
      <c r="K15" s="22" t="s">
        <v>30</v>
      </c>
      <c r="L15" s="22">
        <v>0</v>
      </c>
      <c r="M15" s="22">
        <v>14</v>
      </c>
      <c r="N15" s="22" t="s">
        <v>31</v>
      </c>
      <c r="O15" s="22" t="s">
        <v>58</v>
      </c>
      <c r="P15" s="22">
        <v>4</v>
      </c>
      <c r="Q15" s="22" t="s">
        <v>33</v>
      </c>
      <c r="R15" s="22" t="s">
        <v>33</v>
      </c>
    </row>
    <row r="16" spans="1:18" x14ac:dyDescent="0.25">
      <c r="A16" s="23" t="s">
        <v>28</v>
      </c>
      <c r="B16" s="22">
        <v>310031284</v>
      </c>
      <c r="C16" s="22">
        <v>8983</v>
      </c>
      <c r="D16" s="23" t="s">
        <v>59</v>
      </c>
      <c r="E16" s="23" t="s">
        <v>189</v>
      </c>
      <c r="F16" s="22">
        <v>48554</v>
      </c>
      <c r="G16" s="22" t="b">
        <v>0</v>
      </c>
      <c r="H16" s="22">
        <v>47.448000000000008</v>
      </c>
      <c r="I16" s="22">
        <v>59.31</v>
      </c>
      <c r="J16" s="22">
        <v>1</v>
      </c>
      <c r="K16" s="22" t="s">
        <v>30</v>
      </c>
      <c r="L16" s="22">
        <v>0</v>
      </c>
      <c r="M16" s="22">
        <v>15</v>
      </c>
      <c r="N16" s="22" t="s">
        <v>31</v>
      </c>
      <c r="O16" s="22" t="s">
        <v>60</v>
      </c>
      <c r="P16" s="22">
        <v>4</v>
      </c>
      <c r="Q16" s="22" t="s">
        <v>33</v>
      </c>
      <c r="R16" s="22" t="s">
        <v>33</v>
      </c>
    </row>
    <row r="17" spans="1:18" x14ac:dyDescent="0.25">
      <c r="A17" s="23" t="s">
        <v>28</v>
      </c>
      <c r="B17" s="22">
        <v>310031284</v>
      </c>
      <c r="C17" s="22">
        <v>6748</v>
      </c>
      <c r="D17" s="23" t="s">
        <v>61</v>
      </c>
      <c r="E17" s="23" t="s">
        <v>190</v>
      </c>
      <c r="F17" s="22">
        <v>48554</v>
      </c>
      <c r="G17" s="22" t="b">
        <v>0</v>
      </c>
      <c r="H17" s="22">
        <v>44.32</v>
      </c>
      <c r="I17" s="22">
        <v>55.4</v>
      </c>
      <c r="J17" s="22">
        <v>1</v>
      </c>
      <c r="K17" s="22" t="s">
        <v>30</v>
      </c>
      <c r="L17" s="22">
        <v>0</v>
      </c>
      <c r="M17" s="22">
        <v>16</v>
      </c>
      <c r="N17" s="22" t="s">
        <v>31</v>
      </c>
      <c r="O17" s="22" t="s">
        <v>60</v>
      </c>
      <c r="P17" s="22">
        <v>4</v>
      </c>
      <c r="Q17" s="22" t="s">
        <v>33</v>
      </c>
      <c r="R17" s="22" t="s">
        <v>33</v>
      </c>
    </row>
    <row r="18" spans="1:18" x14ac:dyDescent="0.25">
      <c r="A18" s="23" t="s">
        <v>28</v>
      </c>
      <c r="B18" s="22">
        <v>310031284</v>
      </c>
      <c r="C18" s="22">
        <v>8733</v>
      </c>
      <c r="D18" s="23" t="s">
        <v>61</v>
      </c>
      <c r="E18" s="23" t="s">
        <v>191</v>
      </c>
      <c r="F18" s="22">
        <v>48554</v>
      </c>
      <c r="G18" s="22" t="b">
        <v>0</v>
      </c>
      <c r="H18" s="22">
        <v>50.016000000000005</v>
      </c>
      <c r="I18" s="22">
        <v>62.52</v>
      </c>
      <c r="J18" s="22">
        <v>1</v>
      </c>
      <c r="K18" s="22" t="s">
        <v>30</v>
      </c>
      <c r="L18" s="22">
        <v>0</v>
      </c>
      <c r="M18" s="22">
        <v>17</v>
      </c>
      <c r="N18" s="22" t="s">
        <v>31</v>
      </c>
      <c r="O18" s="22" t="s">
        <v>60</v>
      </c>
      <c r="P18" s="22">
        <v>4</v>
      </c>
      <c r="Q18" s="22" t="s">
        <v>38</v>
      </c>
      <c r="R18" s="22" t="s">
        <v>38</v>
      </c>
    </row>
    <row r="19" spans="1:18" x14ac:dyDescent="0.25">
      <c r="A19" s="23" t="s">
        <v>28</v>
      </c>
      <c r="B19" s="22">
        <v>310031284</v>
      </c>
      <c r="C19" s="22">
        <v>10081</v>
      </c>
      <c r="D19" s="23" t="s">
        <v>192</v>
      </c>
      <c r="E19" s="23" t="s">
        <v>279</v>
      </c>
      <c r="F19" s="22">
        <v>48516</v>
      </c>
      <c r="G19" s="22" t="b">
        <v>0</v>
      </c>
      <c r="H19" s="22">
        <v>49.816000000000003</v>
      </c>
      <c r="I19" s="22">
        <v>62.27</v>
      </c>
      <c r="J19" s="22">
        <v>1</v>
      </c>
      <c r="K19" s="22" t="s">
        <v>30</v>
      </c>
      <c r="L19" s="22">
        <v>0</v>
      </c>
      <c r="M19" s="22">
        <v>18</v>
      </c>
      <c r="N19" s="22" t="s">
        <v>31</v>
      </c>
      <c r="O19" s="22" t="s">
        <v>65</v>
      </c>
      <c r="P19" s="22">
        <v>4</v>
      </c>
      <c r="Q19" s="22" t="s">
        <v>33</v>
      </c>
      <c r="R19" s="22" t="s">
        <v>33</v>
      </c>
    </row>
    <row r="20" spans="1:18" x14ac:dyDescent="0.25">
      <c r="A20" s="23" t="s">
        <v>28</v>
      </c>
      <c r="B20" s="22">
        <v>310031284</v>
      </c>
      <c r="C20" s="22">
        <v>12635</v>
      </c>
      <c r="D20" s="23" t="s">
        <v>67</v>
      </c>
      <c r="E20" s="23" t="s">
        <v>193</v>
      </c>
      <c r="F20" s="22">
        <v>48558</v>
      </c>
      <c r="G20" s="22" t="b">
        <v>0</v>
      </c>
      <c r="H20" s="22">
        <v>53.591999999999999</v>
      </c>
      <c r="I20" s="22">
        <v>66.989999999999995</v>
      </c>
      <c r="J20" s="22">
        <v>1</v>
      </c>
      <c r="K20" s="22" t="s">
        <v>30</v>
      </c>
      <c r="L20" s="22">
        <v>0</v>
      </c>
      <c r="M20" s="22">
        <v>19</v>
      </c>
      <c r="N20" s="22" t="s">
        <v>31</v>
      </c>
      <c r="O20" s="22" t="s">
        <v>68</v>
      </c>
      <c r="P20" s="22">
        <v>4</v>
      </c>
      <c r="Q20" s="22" t="s">
        <v>33</v>
      </c>
      <c r="R20" s="22" t="s">
        <v>33</v>
      </c>
    </row>
    <row r="21" spans="1:18" x14ac:dyDescent="0.25">
      <c r="A21" s="23" t="s">
        <v>28</v>
      </c>
      <c r="B21" s="22">
        <v>310031284</v>
      </c>
      <c r="C21" s="22">
        <v>12637</v>
      </c>
      <c r="D21" s="23" t="s">
        <v>70</v>
      </c>
      <c r="E21" s="23" t="s">
        <v>318</v>
      </c>
      <c r="F21" s="22">
        <v>48512</v>
      </c>
      <c r="G21" s="22" t="b">
        <v>0</v>
      </c>
      <c r="H21" s="22">
        <v>83.488</v>
      </c>
      <c r="I21" s="22">
        <v>104.36</v>
      </c>
      <c r="J21" s="22">
        <v>1</v>
      </c>
      <c r="K21" s="22" t="s">
        <v>30</v>
      </c>
      <c r="L21" s="22">
        <v>0</v>
      </c>
      <c r="M21" s="22">
        <v>20</v>
      </c>
      <c r="N21" s="22" t="s">
        <v>31</v>
      </c>
      <c r="O21" s="22" t="s">
        <v>71</v>
      </c>
      <c r="P21" s="22">
        <v>4</v>
      </c>
      <c r="Q21" s="22" t="s">
        <v>33</v>
      </c>
      <c r="R21" s="22" t="s">
        <v>33</v>
      </c>
    </row>
    <row r="22" spans="1:18" x14ac:dyDescent="0.25">
      <c r="A22" s="23" t="s">
        <v>28</v>
      </c>
      <c r="B22" s="22">
        <v>310031284</v>
      </c>
      <c r="C22" s="22">
        <v>11366</v>
      </c>
      <c r="D22" s="23" t="s">
        <v>73</v>
      </c>
      <c r="E22" s="23" t="s">
        <v>194</v>
      </c>
      <c r="F22" s="22">
        <v>48542</v>
      </c>
      <c r="G22" s="22" t="b">
        <v>0</v>
      </c>
      <c r="H22" s="22">
        <v>59.616</v>
      </c>
      <c r="I22" s="22">
        <v>74.52</v>
      </c>
      <c r="J22" s="22">
        <v>1</v>
      </c>
      <c r="K22" s="22" t="s">
        <v>30</v>
      </c>
      <c r="L22" s="22">
        <v>0</v>
      </c>
      <c r="M22" s="22">
        <v>21</v>
      </c>
      <c r="N22" s="22" t="s">
        <v>31</v>
      </c>
      <c r="O22" s="22" t="s">
        <v>74</v>
      </c>
      <c r="P22" s="22">
        <v>4</v>
      </c>
      <c r="Q22" s="22" t="s">
        <v>33</v>
      </c>
      <c r="R22" s="22" t="s">
        <v>33</v>
      </c>
    </row>
    <row r="23" spans="1:18" x14ac:dyDescent="0.25">
      <c r="A23" s="23" t="s">
        <v>28</v>
      </c>
      <c r="B23" s="22">
        <v>310031284</v>
      </c>
      <c r="C23" s="22">
        <v>6770</v>
      </c>
      <c r="D23" s="23" t="s">
        <v>76</v>
      </c>
      <c r="E23" s="23" t="s">
        <v>195</v>
      </c>
      <c r="F23" s="22">
        <v>48542</v>
      </c>
      <c r="G23" s="22" t="b">
        <v>0</v>
      </c>
      <c r="H23" s="22">
        <v>62.704000000000001</v>
      </c>
      <c r="I23" s="22">
        <v>78.38</v>
      </c>
      <c r="J23" s="22">
        <v>1</v>
      </c>
      <c r="K23" s="22" t="s">
        <v>30</v>
      </c>
      <c r="L23" s="22">
        <v>0</v>
      </c>
      <c r="M23" s="22">
        <v>22</v>
      </c>
      <c r="N23" s="22" t="s">
        <v>31</v>
      </c>
      <c r="O23" s="22" t="s">
        <v>74</v>
      </c>
      <c r="P23" s="22">
        <v>4</v>
      </c>
      <c r="Q23" s="22" t="s">
        <v>38</v>
      </c>
      <c r="R23" s="22" t="s">
        <v>38</v>
      </c>
    </row>
    <row r="24" spans="1:18" x14ac:dyDescent="0.25">
      <c r="A24" s="23" t="s">
        <v>28</v>
      </c>
      <c r="B24" s="22">
        <v>310031284</v>
      </c>
      <c r="C24" s="22">
        <v>6738</v>
      </c>
      <c r="D24" s="23" t="s">
        <v>76</v>
      </c>
      <c r="E24" s="23" t="s">
        <v>319</v>
      </c>
      <c r="F24" s="22">
        <v>48542</v>
      </c>
      <c r="G24" s="22" t="b">
        <v>0</v>
      </c>
      <c r="H24" s="22">
        <v>586.40800000000002</v>
      </c>
      <c r="I24" s="22">
        <v>733.01</v>
      </c>
      <c r="J24" s="22">
        <v>1</v>
      </c>
      <c r="K24" s="22" t="s">
        <v>30</v>
      </c>
      <c r="L24" s="22">
        <v>0</v>
      </c>
      <c r="M24" s="22">
        <v>23</v>
      </c>
      <c r="N24" s="22" t="s">
        <v>31</v>
      </c>
      <c r="O24" s="22" t="s">
        <v>74</v>
      </c>
      <c r="P24" s="22">
        <v>4</v>
      </c>
      <c r="Q24" s="22" t="s">
        <v>41</v>
      </c>
      <c r="R24" s="22" t="s">
        <v>41</v>
      </c>
    </row>
    <row r="25" spans="1:18" x14ac:dyDescent="0.25">
      <c r="A25" s="23" t="s">
        <v>28</v>
      </c>
      <c r="B25" s="22">
        <v>310031284</v>
      </c>
      <c r="C25" s="22">
        <v>11304</v>
      </c>
      <c r="D25" s="23" t="s">
        <v>79</v>
      </c>
      <c r="E25" s="23" t="s">
        <v>196</v>
      </c>
      <c r="F25" s="22">
        <v>48542</v>
      </c>
      <c r="G25" s="22" t="b">
        <v>0</v>
      </c>
      <c r="H25" s="22">
        <v>115.82400000000001</v>
      </c>
      <c r="I25" s="22">
        <v>144.78</v>
      </c>
      <c r="J25" s="22">
        <v>1</v>
      </c>
      <c r="K25" s="22" t="s">
        <v>30</v>
      </c>
      <c r="L25" s="22">
        <v>0</v>
      </c>
      <c r="M25" s="22">
        <v>24</v>
      </c>
      <c r="N25" s="22" t="s">
        <v>31</v>
      </c>
      <c r="O25" s="22" t="s">
        <v>80</v>
      </c>
      <c r="P25" s="22">
        <v>4</v>
      </c>
      <c r="Q25" s="22" t="s">
        <v>33</v>
      </c>
      <c r="R25" s="22" t="s">
        <v>33</v>
      </c>
    </row>
    <row r="26" spans="1:18" x14ac:dyDescent="0.25">
      <c r="A26" s="23" t="s">
        <v>28</v>
      </c>
      <c r="B26" s="22">
        <v>310031284</v>
      </c>
      <c r="C26" s="22">
        <v>11366</v>
      </c>
      <c r="D26" s="23" t="s">
        <v>79</v>
      </c>
      <c r="E26" s="23" t="s">
        <v>197</v>
      </c>
      <c r="F26" s="22">
        <v>48542</v>
      </c>
      <c r="G26" s="22" t="b">
        <v>0</v>
      </c>
      <c r="H26" s="22">
        <v>142.792</v>
      </c>
      <c r="I26" s="22">
        <v>178.49</v>
      </c>
      <c r="J26" s="22">
        <v>1</v>
      </c>
      <c r="K26" s="22" t="s">
        <v>30</v>
      </c>
      <c r="L26" s="22">
        <v>0</v>
      </c>
      <c r="M26" s="22">
        <v>25</v>
      </c>
      <c r="N26" s="22" t="s">
        <v>31</v>
      </c>
      <c r="O26" s="22" t="s">
        <v>80</v>
      </c>
      <c r="P26" s="22">
        <v>4</v>
      </c>
      <c r="Q26" s="22" t="s">
        <v>38</v>
      </c>
      <c r="R26" s="22" t="s">
        <v>38</v>
      </c>
    </row>
    <row r="27" spans="1:18" x14ac:dyDescent="0.25">
      <c r="A27" s="23" t="s">
        <v>28</v>
      </c>
      <c r="B27" s="22">
        <v>310031284</v>
      </c>
      <c r="C27" s="22">
        <v>11367</v>
      </c>
      <c r="D27" s="23" t="s">
        <v>79</v>
      </c>
      <c r="E27" s="23" t="s">
        <v>198</v>
      </c>
      <c r="F27" s="22">
        <v>48542</v>
      </c>
      <c r="G27" s="22" t="b">
        <v>0</v>
      </c>
      <c r="H27" s="22">
        <v>1459.0240000000001</v>
      </c>
      <c r="I27" s="22">
        <v>1823.78</v>
      </c>
      <c r="J27" s="22">
        <v>1</v>
      </c>
      <c r="K27" s="22" t="s">
        <v>30</v>
      </c>
      <c r="L27" s="22">
        <v>0</v>
      </c>
      <c r="M27" s="22">
        <v>26</v>
      </c>
      <c r="N27" s="22" t="s">
        <v>31</v>
      </c>
      <c r="O27" s="22" t="s">
        <v>80</v>
      </c>
      <c r="P27" s="22">
        <v>4</v>
      </c>
      <c r="Q27" s="22" t="s">
        <v>41</v>
      </c>
      <c r="R27" s="22" t="s">
        <v>41</v>
      </c>
    </row>
    <row r="28" spans="1:18" x14ac:dyDescent="0.25">
      <c r="A28" s="23" t="s">
        <v>28</v>
      </c>
      <c r="B28" s="22">
        <v>310031284</v>
      </c>
      <c r="C28" s="22">
        <v>6733</v>
      </c>
      <c r="D28" s="23" t="s">
        <v>81</v>
      </c>
      <c r="E28" s="23" t="s">
        <v>199</v>
      </c>
      <c r="F28" s="22">
        <v>48528</v>
      </c>
      <c r="G28" s="22" t="b">
        <v>0</v>
      </c>
      <c r="H28" s="22">
        <v>43.192000000000007</v>
      </c>
      <c r="I28" s="22">
        <v>53.99</v>
      </c>
      <c r="J28" s="22">
        <v>1</v>
      </c>
      <c r="K28" s="22" t="s">
        <v>30</v>
      </c>
      <c r="L28" s="22">
        <v>0</v>
      </c>
      <c r="M28" s="22">
        <v>27</v>
      </c>
      <c r="N28" s="22" t="s">
        <v>31</v>
      </c>
      <c r="O28" s="22" t="s">
        <v>82</v>
      </c>
      <c r="P28" s="22">
        <v>4</v>
      </c>
      <c r="Q28" s="22" t="s">
        <v>33</v>
      </c>
      <c r="R28" s="22" t="s">
        <v>33</v>
      </c>
    </row>
    <row r="29" spans="1:18" x14ac:dyDescent="0.25">
      <c r="A29" s="23" t="s">
        <v>28</v>
      </c>
      <c r="B29" s="22">
        <v>310031284</v>
      </c>
      <c r="C29" s="22">
        <v>6773</v>
      </c>
      <c r="D29" s="23" t="s">
        <v>84</v>
      </c>
      <c r="E29" s="23" t="s">
        <v>200</v>
      </c>
      <c r="F29" s="22">
        <v>48528</v>
      </c>
      <c r="G29" s="22" t="b">
        <v>0</v>
      </c>
      <c r="H29" s="22">
        <v>47.136000000000003</v>
      </c>
      <c r="I29" s="22">
        <v>58.92</v>
      </c>
      <c r="J29" s="22">
        <v>1</v>
      </c>
      <c r="K29" s="22" t="s">
        <v>30</v>
      </c>
      <c r="L29" s="22">
        <v>0</v>
      </c>
      <c r="M29" s="22">
        <v>28</v>
      </c>
      <c r="N29" s="22" t="s">
        <v>31</v>
      </c>
      <c r="O29" s="22" t="s">
        <v>82</v>
      </c>
      <c r="P29" s="22">
        <v>4</v>
      </c>
      <c r="Q29" s="22" t="s">
        <v>38</v>
      </c>
      <c r="R29" s="22" t="s">
        <v>38</v>
      </c>
    </row>
    <row r="30" spans="1:18" x14ac:dyDescent="0.25">
      <c r="A30" s="23" t="s">
        <v>28</v>
      </c>
      <c r="B30" s="22">
        <v>310031284</v>
      </c>
      <c r="C30" s="22" t="s">
        <v>86</v>
      </c>
      <c r="D30" s="23" t="s">
        <v>87</v>
      </c>
      <c r="E30" s="23" t="s">
        <v>201</v>
      </c>
      <c r="F30" s="22">
        <v>48528</v>
      </c>
      <c r="G30" s="22" t="b">
        <v>0</v>
      </c>
      <c r="H30" s="22">
        <v>36.839999999999996</v>
      </c>
      <c r="I30" s="22">
        <v>46.05</v>
      </c>
      <c r="J30" s="22">
        <v>1</v>
      </c>
      <c r="K30" s="22" t="s">
        <v>30</v>
      </c>
      <c r="L30" s="22">
        <v>0</v>
      </c>
      <c r="M30" s="22">
        <v>29</v>
      </c>
      <c r="N30" s="22" t="s">
        <v>31</v>
      </c>
      <c r="O30" s="22" t="s">
        <v>88</v>
      </c>
      <c r="P30" s="22">
        <v>4</v>
      </c>
      <c r="Q30" s="22" t="s">
        <v>33</v>
      </c>
      <c r="R30" s="22" t="s">
        <v>33</v>
      </c>
    </row>
    <row r="31" spans="1:18" x14ac:dyDescent="0.25">
      <c r="A31" s="23" t="s">
        <v>28</v>
      </c>
      <c r="B31" s="22">
        <v>310031284</v>
      </c>
      <c r="C31" s="22">
        <v>10046</v>
      </c>
      <c r="D31" s="23" t="s">
        <v>91</v>
      </c>
      <c r="E31" s="23" t="s">
        <v>202</v>
      </c>
      <c r="F31" s="22">
        <v>48525</v>
      </c>
      <c r="G31" s="22" t="b">
        <v>0</v>
      </c>
      <c r="H31" s="22">
        <v>67.344000000000008</v>
      </c>
      <c r="I31" s="22">
        <v>84.18</v>
      </c>
      <c r="J31" s="22">
        <v>1</v>
      </c>
      <c r="K31" s="22" t="s">
        <v>30</v>
      </c>
      <c r="L31" s="22">
        <v>0</v>
      </c>
      <c r="M31" s="22">
        <v>30</v>
      </c>
      <c r="N31" s="22" t="s">
        <v>31</v>
      </c>
      <c r="O31" s="22" t="s">
        <v>91</v>
      </c>
      <c r="P31" s="22">
        <v>4</v>
      </c>
      <c r="Q31" s="22" t="s">
        <v>33</v>
      </c>
      <c r="R31" s="22" t="s">
        <v>33</v>
      </c>
    </row>
    <row r="32" spans="1:18" x14ac:dyDescent="0.25">
      <c r="A32" s="23" t="s">
        <v>28</v>
      </c>
      <c r="B32" s="22">
        <v>310031284</v>
      </c>
      <c r="C32" s="22">
        <v>10048</v>
      </c>
      <c r="D32" s="23" t="s">
        <v>93</v>
      </c>
      <c r="E32" s="23" t="s">
        <v>203</v>
      </c>
      <c r="F32" s="22">
        <v>48525</v>
      </c>
      <c r="G32" s="22" t="b">
        <v>0</v>
      </c>
      <c r="H32" s="22">
        <v>83.992000000000004</v>
      </c>
      <c r="I32" s="22">
        <v>104.99</v>
      </c>
      <c r="J32" s="22">
        <v>1</v>
      </c>
      <c r="K32" s="22" t="s">
        <v>30</v>
      </c>
      <c r="L32" s="22">
        <v>0</v>
      </c>
      <c r="M32" s="22">
        <v>31</v>
      </c>
      <c r="N32" s="22" t="s">
        <v>31</v>
      </c>
      <c r="O32" s="22" t="s">
        <v>93</v>
      </c>
      <c r="P32" s="22">
        <v>4</v>
      </c>
      <c r="Q32" s="22" t="s">
        <v>33</v>
      </c>
      <c r="R32" s="22" t="s">
        <v>33</v>
      </c>
    </row>
    <row r="33" spans="1:18" x14ac:dyDescent="0.25">
      <c r="A33" s="23" t="s">
        <v>28</v>
      </c>
      <c r="B33" s="22">
        <v>310031284</v>
      </c>
      <c r="C33" s="22">
        <v>10050</v>
      </c>
      <c r="D33" s="23" t="s">
        <v>95</v>
      </c>
      <c r="E33" s="23" t="s">
        <v>204</v>
      </c>
      <c r="F33" s="22">
        <v>48525</v>
      </c>
      <c r="G33" s="22" t="b">
        <v>0</v>
      </c>
      <c r="H33" s="22">
        <v>93.984000000000009</v>
      </c>
      <c r="I33" s="22">
        <v>117.48</v>
      </c>
      <c r="J33" s="22">
        <v>1</v>
      </c>
      <c r="K33" s="22" t="s">
        <v>30</v>
      </c>
      <c r="L33" s="22">
        <v>0</v>
      </c>
      <c r="M33" s="22">
        <v>32</v>
      </c>
      <c r="N33" s="22" t="s">
        <v>31</v>
      </c>
      <c r="O33" s="22" t="s">
        <v>95</v>
      </c>
      <c r="P33" s="22">
        <v>4</v>
      </c>
      <c r="Q33" s="22" t="s">
        <v>33</v>
      </c>
      <c r="R33" s="22" t="s">
        <v>33</v>
      </c>
    </row>
    <row r="34" spans="1:18" x14ac:dyDescent="0.25">
      <c r="A34" s="23" t="s">
        <v>28</v>
      </c>
      <c r="B34" s="22">
        <v>310031284</v>
      </c>
      <c r="C34" s="22" t="s">
        <v>97</v>
      </c>
      <c r="D34" s="23" t="s">
        <v>98</v>
      </c>
      <c r="E34" s="23" t="s">
        <v>205</v>
      </c>
      <c r="F34" s="22">
        <v>45826</v>
      </c>
      <c r="G34" s="22" t="b">
        <v>0</v>
      </c>
      <c r="H34" s="22">
        <v>38.032000000000004</v>
      </c>
      <c r="I34" s="22">
        <v>47.54</v>
      </c>
      <c r="J34" s="22">
        <v>1</v>
      </c>
      <c r="K34" s="22" t="s">
        <v>30</v>
      </c>
      <c r="L34" s="22">
        <v>0</v>
      </c>
      <c r="M34" s="22">
        <v>33</v>
      </c>
      <c r="N34" s="22" t="s">
        <v>31</v>
      </c>
      <c r="O34" s="22" t="s">
        <v>99</v>
      </c>
      <c r="P34" s="22">
        <v>4</v>
      </c>
      <c r="Q34" s="22" t="s">
        <v>33</v>
      </c>
      <c r="R34" s="22" t="s">
        <v>33</v>
      </c>
    </row>
    <row r="35" spans="1:18" x14ac:dyDescent="0.25">
      <c r="A35" s="23" t="s">
        <v>28</v>
      </c>
      <c r="B35" s="22">
        <v>310031284</v>
      </c>
      <c r="C35" s="22" t="s">
        <v>101</v>
      </c>
      <c r="D35" s="23" t="s">
        <v>102</v>
      </c>
      <c r="E35" s="23" t="s">
        <v>206</v>
      </c>
      <c r="F35" s="22">
        <v>48529</v>
      </c>
      <c r="G35" s="22" t="b">
        <v>0</v>
      </c>
      <c r="H35" s="22">
        <v>47.552</v>
      </c>
      <c r="I35" s="22">
        <v>59.44</v>
      </c>
      <c r="J35" s="22">
        <v>1</v>
      </c>
      <c r="K35" s="22" t="s">
        <v>30</v>
      </c>
      <c r="L35" s="22">
        <v>0</v>
      </c>
      <c r="M35" s="22">
        <v>34</v>
      </c>
      <c r="N35" s="22" t="s">
        <v>31</v>
      </c>
      <c r="O35" s="22" t="s">
        <v>103</v>
      </c>
      <c r="P35" s="22">
        <v>4</v>
      </c>
      <c r="Q35" s="22" t="s">
        <v>33</v>
      </c>
      <c r="R35" s="22" t="s">
        <v>33</v>
      </c>
    </row>
    <row r="36" spans="1:18" x14ac:dyDescent="0.25">
      <c r="A36" s="23" t="s">
        <v>28</v>
      </c>
      <c r="B36" s="22">
        <v>310031284</v>
      </c>
      <c r="C36" s="22" t="s">
        <v>105</v>
      </c>
      <c r="D36" s="23" t="s">
        <v>106</v>
      </c>
      <c r="E36" s="23" t="s">
        <v>207</v>
      </c>
      <c r="F36" s="22">
        <v>45826</v>
      </c>
      <c r="G36" s="22" t="b">
        <v>0</v>
      </c>
      <c r="H36" s="22">
        <v>38.688000000000002</v>
      </c>
      <c r="I36" s="22">
        <v>48.36</v>
      </c>
      <c r="J36" s="22">
        <v>1</v>
      </c>
      <c r="K36" s="22" t="s">
        <v>30</v>
      </c>
      <c r="L36" s="22">
        <v>0</v>
      </c>
      <c r="M36" s="22">
        <v>35</v>
      </c>
      <c r="N36" s="22" t="s">
        <v>31</v>
      </c>
      <c r="O36" s="22" t="s">
        <v>107</v>
      </c>
      <c r="P36" s="22">
        <v>4</v>
      </c>
      <c r="Q36" s="22" t="s">
        <v>33</v>
      </c>
      <c r="R36" s="22" t="s">
        <v>33</v>
      </c>
    </row>
    <row r="37" spans="1:18" x14ac:dyDescent="0.25">
      <c r="A37" s="23" t="s">
        <v>28</v>
      </c>
      <c r="B37" s="22">
        <v>310031284</v>
      </c>
      <c r="C37" s="22" t="s">
        <v>109</v>
      </c>
      <c r="D37" s="23" t="s">
        <v>110</v>
      </c>
      <c r="E37" s="23" t="s">
        <v>320</v>
      </c>
      <c r="F37" s="22">
        <v>45826</v>
      </c>
      <c r="G37" s="22" t="b">
        <v>0</v>
      </c>
      <c r="H37" s="22">
        <v>48.832000000000001</v>
      </c>
      <c r="I37" s="22">
        <v>61.04</v>
      </c>
      <c r="J37" s="22">
        <v>1</v>
      </c>
      <c r="K37" s="22" t="s">
        <v>30</v>
      </c>
      <c r="L37" s="22">
        <v>0</v>
      </c>
      <c r="M37" s="22">
        <v>36</v>
      </c>
      <c r="N37" s="22" t="s">
        <v>31</v>
      </c>
      <c r="O37" s="22" t="s">
        <v>111</v>
      </c>
      <c r="P37" s="22">
        <v>4</v>
      </c>
      <c r="Q37" s="22" t="s">
        <v>33</v>
      </c>
      <c r="R37" s="22" t="s">
        <v>33</v>
      </c>
    </row>
    <row r="38" spans="1:18" x14ac:dyDescent="0.25">
      <c r="A38" s="23" t="s">
        <v>28</v>
      </c>
      <c r="B38" s="22">
        <v>310031284</v>
      </c>
      <c r="C38" s="22" t="s">
        <v>113</v>
      </c>
      <c r="D38" s="23" t="s">
        <v>114</v>
      </c>
      <c r="E38" s="23" t="s">
        <v>321</v>
      </c>
      <c r="F38" s="22">
        <v>45826</v>
      </c>
      <c r="G38" s="22" t="b">
        <v>0</v>
      </c>
      <c r="H38" s="22">
        <v>43.136000000000003</v>
      </c>
      <c r="I38" s="22">
        <v>53.92</v>
      </c>
      <c r="J38" s="22">
        <v>1</v>
      </c>
      <c r="K38" s="22" t="s">
        <v>30</v>
      </c>
      <c r="L38" s="22">
        <v>0</v>
      </c>
      <c r="M38" s="22">
        <v>37</v>
      </c>
      <c r="N38" s="22" t="s">
        <v>31</v>
      </c>
      <c r="O38" s="22" t="s">
        <v>111</v>
      </c>
      <c r="P38" s="22">
        <v>4</v>
      </c>
      <c r="Q38" s="22" t="s">
        <v>33</v>
      </c>
      <c r="R38" s="22" t="s">
        <v>33</v>
      </c>
    </row>
    <row r="39" spans="1:18" x14ac:dyDescent="0.25">
      <c r="A39" s="23" t="s">
        <v>28</v>
      </c>
      <c r="B39" s="22">
        <v>310031284</v>
      </c>
      <c r="C39" s="22" t="s">
        <v>115</v>
      </c>
      <c r="D39" s="23" t="s">
        <v>116</v>
      </c>
      <c r="E39" s="23" t="s">
        <v>322</v>
      </c>
      <c r="F39" s="22">
        <v>48540</v>
      </c>
      <c r="G39" s="22" t="b">
        <v>0</v>
      </c>
      <c r="H39" s="22">
        <v>49.328000000000003</v>
      </c>
      <c r="I39" s="22">
        <v>61.66</v>
      </c>
      <c r="J39" s="22">
        <v>1</v>
      </c>
      <c r="K39" s="22" t="s">
        <v>30</v>
      </c>
      <c r="L39" s="22">
        <v>0</v>
      </c>
      <c r="M39" s="22">
        <v>38</v>
      </c>
      <c r="N39" s="22" t="s">
        <v>31</v>
      </c>
      <c r="O39" s="22" t="s">
        <v>111</v>
      </c>
      <c r="P39" s="22">
        <v>4</v>
      </c>
      <c r="Q39" s="22" t="s">
        <v>33</v>
      </c>
      <c r="R39" s="22" t="s">
        <v>33</v>
      </c>
    </row>
    <row r="40" spans="1:18" x14ac:dyDescent="0.25">
      <c r="A40" s="23" t="s">
        <v>28</v>
      </c>
      <c r="B40" s="22">
        <v>310031284</v>
      </c>
      <c r="C40" s="22" t="s">
        <v>118</v>
      </c>
      <c r="D40" s="23" t="s">
        <v>119</v>
      </c>
      <c r="E40" s="23" t="s">
        <v>323</v>
      </c>
      <c r="F40" s="22">
        <v>48540</v>
      </c>
      <c r="G40" s="22" t="b">
        <v>0</v>
      </c>
      <c r="H40" s="22">
        <v>66.552000000000007</v>
      </c>
      <c r="I40" s="22">
        <v>83.19</v>
      </c>
      <c r="J40" s="22">
        <v>1</v>
      </c>
      <c r="K40" s="22" t="s">
        <v>30</v>
      </c>
      <c r="L40" s="22">
        <v>0</v>
      </c>
      <c r="M40" s="22">
        <v>39</v>
      </c>
      <c r="N40" s="22" t="s">
        <v>31</v>
      </c>
      <c r="O40" s="22" t="s">
        <v>120</v>
      </c>
      <c r="P40" s="22">
        <v>4</v>
      </c>
      <c r="Q40" s="22" t="s">
        <v>33</v>
      </c>
      <c r="R40" s="22" t="s">
        <v>33</v>
      </c>
    </row>
    <row r="41" spans="1:18" x14ac:dyDescent="0.25">
      <c r="A41" s="23" t="s">
        <v>28</v>
      </c>
      <c r="B41" s="22">
        <v>310031284</v>
      </c>
      <c r="C41" s="22" t="s">
        <v>121</v>
      </c>
      <c r="D41" s="23" t="s">
        <v>122</v>
      </c>
      <c r="E41" s="23" t="s">
        <v>324</v>
      </c>
      <c r="F41" s="22">
        <v>48518</v>
      </c>
      <c r="G41" s="22" t="b">
        <v>0</v>
      </c>
      <c r="H41" s="22">
        <v>38.264000000000003</v>
      </c>
      <c r="I41" s="22">
        <v>47.83</v>
      </c>
      <c r="J41" s="22">
        <v>1</v>
      </c>
      <c r="K41" s="22" t="s">
        <v>30</v>
      </c>
      <c r="L41" s="22">
        <v>0</v>
      </c>
      <c r="M41" s="22">
        <v>40</v>
      </c>
      <c r="N41" s="22" t="s">
        <v>31</v>
      </c>
      <c r="O41" s="22" t="s">
        <v>123</v>
      </c>
      <c r="P41" s="22">
        <v>4</v>
      </c>
      <c r="Q41" s="22" t="s">
        <v>33</v>
      </c>
      <c r="R41" s="22" t="s">
        <v>33</v>
      </c>
    </row>
    <row r="42" spans="1:18" x14ac:dyDescent="0.25">
      <c r="A42" s="23" t="s">
        <v>28</v>
      </c>
      <c r="B42" s="22">
        <v>310031284</v>
      </c>
      <c r="C42" s="22" t="s">
        <v>124</v>
      </c>
      <c r="D42" s="23" t="s">
        <v>125</v>
      </c>
      <c r="E42" s="23" t="s">
        <v>325</v>
      </c>
      <c r="F42" s="22">
        <v>48528</v>
      </c>
      <c r="G42" s="22" t="b">
        <v>0</v>
      </c>
      <c r="H42" s="22">
        <v>38.264000000000003</v>
      </c>
      <c r="I42" s="22">
        <v>47.83</v>
      </c>
      <c r="J42" s="22">
        <v>1</v>
      </c>
      <c r="K42" s="22" t="s">
        <v>30</v>
      </c>
      <c r="L42" s="22">
        <v>0</v>
      </c>
      <c r="M42" s="22">
        <v>41</v>
      </c>
      <c r="N42" s="22" t="s">
        <v>31</v>
      </c>
      <c r="O42" s="22" t="s">
        <v>126</v>
      </c>
      <c r="P42" s="22">
        <v>4</v>
      </c>
      <c r="Q42" s="22" t="s">
        <v>33</v>
      </c>
      <c r="R42" s="22" t="s">
        <v>33</v>
      </c>
    </row>
    <row r="43" spans="1:18" x14ac:dyDescent="0.25">
      <c r="A43" s="23" t="s">
        <v>28</v>
      </c>
      <c r="B43" s="22">
        <v>310031284</v>
      </c>
      <c r="C43" s="22" t="s">
        <v>128</v>
      </c>
      <c r="D43" s="23" t="s">
        <v>129</v>
      </c>
      <c r="E43" s="23" t="s">
        <v>326</v>
      </c>
      <c r="F43" s="22">
        <v>48512</v>
      </c>
      <c r="G43" s="22" t="b">
        <v>0</v>
      </c>
      <c r="H43" s="22">
        <v>70.792000000000002</v>
      </c>
      <c r="I43" s="22">
        <v>88.49</v>
      </c>
      <c r="J43" s="22">
        <v>1</v>
      </c>
      <c r="K43" s="22" t="s">
        <v>30</v>
      </c>
      <c r="L43" s="22">
        <v>0</v>
      </c>
      <c r="M43" s="22">
        <v>42</v>
      </c>
      <c r="N43" s="22" t="s">
        <v>31</v>
      </c>
      <c r="O43" s="22" t="s">
        <v>130</v>
      </c>
      <c r="P43" s="22">
        <v>4</v>
      </c>
      <c r="Q43" s="22" t="s">
        <v>33</v>
      </c>
      <c r="R43" s="22" t="s">
        <v>33</v>
      </c>
    </row>
    <row r="44" spans="1:18" x14ac:dyDescent="0.25">
      <c r="A44" s="23" t="s">
        <v>28</v>
      </c>
      <c r="B44" s="22">
        <v>310031284</v>
      </c>
      <c r="C44" s="22" t="s">
        <v>131</v>
      </c>
      <c r="D44" s="23" t="s">
        <v>132</v>
      </c>
      <c r="E44" s="23" t="s">
        <v>327</v>
      </c>
      <c r="F44" s="22">
        <v>48512</v>
      </c>
      <c r="G44" s="22" t="b">
        <v>0</v>
      </c>
      <c r="H44" s="22">
        <v>61.064</v>
      </c>
      <c r="I44" s="22">
        <v>76.33</v>
      </c>
      <c r="J44" s="22">
        <v>1</v>
      </c>
      <c r="K44" s="22" t="s">
        <v>30</v>
      </c>
      <c r="L44" s="22">
        <v>0</v>
      </c>
      <c r="M44" s="22">
        <v>43</v>
      </c>
      <c r="N44" s="22" t="s">
        <v>31</v>
      </c>
      <c r="O44" s="22" t="s">
        <v>133</v>
      </c>
      <c r="P44" s="22">
        <v>4</v>
      </c>
      <c r="Q44" s="22" t="s">
        <v>33</v>
      </c>
      <c r="R44" s="22" t="s">
        <v>33</v>
      </c>
    </row>
    <row r="45" spans="1:18" x14ac:dyDescent="0.25">
      <c r="A45" s="23" t="s">
        <v>28</v>
      </c>
      <c r="B45" s="22">
        <v>310031284</v>
      </c>
      <c r="C45" s="22" t="s">
        <v>134</v>
      </c>
      <c r="D45" s="23" t="s">
        <v>135</v>
      </c>
      <c r="E45" s="23" t="s">
        <v>328</v>
      </c>
      <c r="F45" s="22">
        <v>48521</v>
      </c>
      <c r="G45" s="22" t="b">
        <v>0</v>
      </c>
      <c r="H45" s="22">
        <v>49.512</v>
      </c>
      <c r="I45" s="22">
        <v>61.89</v>
      </c>
      <c r="J45" s="22">
        <v>1</v>
      </c>
      <c r="K45" s="22" t="s">
        <v>30</v>
      </c>
      <c r="L45" s="22">
        <v>0</v>
      </c>
      <c r="M45" s="22">
        <v>44</v>
      </c>
      <c r="N45" s="22" t="s">
        <v>31</v>
      </c>
      <c r="O45" s="22" t="s">
        <v>133</v>
      </c>
      <c r="P45" s="22">
        <v>4</v>
      </c>
      <c r="Q45" s="22" t="s">
        <v>33</v>
      </c>
      <c r="R45" s="22" t="s">
        <v>33</v>
      </c>
    </row>
    <row r="46" spans="1:18" x14ac:dyDescent="0.25">
      <c r="A46" s="23" t="s">
        <v>28</v>
      </c>
      <c r="B46" s="22">
        <v>310031284</v>
      </c>
      <c r="C46" s="22" t="s">
        <v>136</v>
      </c>
      <c r="D46" s="23" t="s">
        <v>137</v>
      </c>
      <c r="E46" s="23" t="s">
        <v>293</v>
      </c>
      <c r="F46" s="22">
        <v>48527</v>
      </c>
      <c r="G46" s="22" t="b">
        <v>0</v>
      </c>
      <c r="H46" s="22">
        <v>48.264000000000003</v>
      </c>
      <c r="I46" s="22">
        <v>60.33</v>
      </c>
      <c r="J46" s="22">
        <v>1</v>
      </c>
      <c r="K46" s="22" t="s">
        <v>30</v>
      </c>
      <c r="L46" s="22">
        <v>0</v>
      </c>
      <c r="M46" s="22">
        <v>45</v>
      </c>
      <c r="N46" s="22" t="s">
        <v>31</v>
      </c>
      <c r="O46" s="22" t="s">
        <v>133</v>
      </c>
      <c r="P46" s="22">
        <v>4</v>
      </c>
      <c r="Q46" s="22" t="s">
        <v>33</v>
      </c>
      <c r="R46" s="22" t="s">
        <v>33</v>
      </c>
    </row>
    <row r="47" spans="1:18" x14ac:dyDescent="0.25">
      <c r="A47" s="23" t="s">
        <v>28</v>
      </c>
      <c r="B47" s="22">
        <v>310031284</v>
      </c>
      <c r="C47" s="22" t="s">
        <v>138</v>
      </c>
      <c r="D47" s="23" t="s">
        <v>139</v>
      </c>
      <c r="E47" s="23" t="s">
        <v>294</v>
      </c>
      <c r="F47" s="22">
        <v>48515</v>
      </c>
      <c r="G47" s="22" t="b">
        <v>0</v>
      </c>
      <c r="H47" s="22">
        <v>65.096000000000004</v>
      </c>
      <c r="I47" s="22">
        <v>81.37</v>
      </c>
      <c r="J47" s="22">
        <v>1</v>
      </c>
      <c r="K47" s="22" t="s">
        <v>30</v>
      </c>
      <c r="L47" s="22">
        <v>0</v>
      </c>
      <c r="M47" s="22">
        <v>46</v>
      </c>
      <c r="N47" s="22" t="s">
        <v>31</v>
      </c>
      <c r="O47" s="22" t="s">
        <v>68</v>
      </c>
      <c r="P47" s="22">
        <v>4</v>
      </c>
      <c r="Q47" s="22" t="s">
        <v>33</v>
      </c>
      <c r="R47" s="22" t="s">
        <v>33</v>
      </c>
    </row>
    <row r="48" spans="1:18" x14ac:dyDescent="0.25">
      <c r="A48" s="23" t="s">
        <v>28</v>
      </c>
      <c r="B48" s="22">
        <v>310031284</v>
      </c>
      <c r="C48" s="22" t="s">
        <v>140</v>
      </c>
      <c r="D48" s="23" t="s">
        <v>68</v>
      </c>
      <c r="E48" s="23" t="s">
        <v>329</v>
      </c>
      <c r="F48" s="22">
        <v>48527</v>
      </c>
      <c r="G48" s="22" t="b">
        <v>0</v>
      </c>
      <c r="H48" s="22">
        <v>56.208000000000006</v>
      </c>
      <c r="I48" s="22">
        <v>70.260000000000005</v>
      </c>
      <c r="J48" s="22">
        <v>1</v>
      </c>
      <c r="K48" s="22" t="s">
        <v>30</v>
      </c>
      <c r="L48" s="22">
        <v>0</v>
      </c>
      <c r="M48" s="22">
        <v>47</v>
      </c>
      <c r="N48" s="22" t="s">
        <v>31</v>
      </c>
      <c r="O48" s="22" t="s">
        <v>141</v>
      </c>
      <c r="P48" s="22">
        <v>4</v>
      </c>
      <c r="Q48" s="22" t="s">
        <v>33</v>
      </c>
      <c r="R48" s="22" t="s">
        <v>33</v>
      </c>
    </row>
    <row r="49" spans="1:18" x14ac:dyDescent="0.25">
      <c r="A49" s="23" t="s">
        <v>28</v>
      </c>
      <c r="B49" s="22">
        <v>310031284</v>
      </c>
      <c r="C49" s="22" t="s">
        <v>142</v>
      </c>
      <c r="D49" s="23" t="s">
        <v>143</v>
      </c>
      <c r="E49" s="23" t="s">
        <v>296</v>
      </c>
      <c r="F49" s="22">
        <v>48518</v>
      </c>
      <c r="G49" s="22" t="b">
        <v>0</v>
      </c>
      <c r="H49" s="22">
        <v>75.536000000000001</v>
      </c>
      <c r="I49" s="22">
        <v>94.42</v>
      </c>
      <c r="J49" s="22">
        <v>1</v>
      </c>
      <c r="K49" s="22" t="s">
        <v>30</v>
      </c>
      <c r="L49" s="22">
        <v>0</v>
      </c>
      <c r="M49" s="22">
        <v>48</v>
      </c>
      <c r="N49" s="22" t="s">
        <v>31</v>
      </c>
      <c r="O49" s="22" t="s">
        <v>144</v>
      </c>
      <c r="P49" s="22">
        <v>4</v>
      </c>
      <c r="Q49" s="22" t="s">
        <v>33</v>
      </c>
      <c r="R49" s="22" t="s">
        <v>33</v>
      </c>
    </row>
    <row r="50" spans="1:18" x14ac:dyDescent="0.25">
      <c r="A50" s="23" t="s">
        <v>28</v>
      </c>
      <c r="B50" s="22">
        <v>310031284</v>
      </c>
      <c r="C50" s="22">
        <v>11337</v>
      </c>
      <c r="D50" s="23" t="s">
        <v>145</v>
      </c>
      <c r="E50" s="23" t="s">
        <v>330</v>
      </c>
      <c r="F50" s="22">
        <v>48554</v>
      </c>
      <c r="G50" s="22" t="b">
        <v>0</v>
      </c>
      <c r="H50" s="22">
        <v>106.59200000000001</v>
      </c>
      <c r="I50" s="22">
        <v>133.24</v>
      </c>
      <c r="J50" s="22">
        <v>1</v>
      </c>
      <c r="K50" s="22" t="s">
        <v>30</v>
      </c>
      <c r="L50" s="22">
        <v>0</v>
      </c>
      <c r="M50" s="22">
        <v>49</v>
      </c>
      <c r="N50" s="22" t="s">
        <v>31</v>
      </c>
      <c r="O50" s="22" t="s">
        <v>144</v>
      </c>
      <c r="P50" s="22">
        <v>4</v>
      </c>
      <c r="Q50" s="22" t="s">
        <v>33</v>
      </c>
      <c r="R50" s="22" t="s">
        <v>33</v>
      </c>
    </row>
    <row r="51" spans="1:18" x14ac:dyDescent="0.25">
      <c r="A51" s="23" t="s">
        <v>28</v>
      </c>
      <c r="B51" s="22">
        <v>310031284</v>
      </c>
      <c r="C51" s="22">
        <v>11339</v>
      </c>
      <c r="D51" s="23" t="s">
        <v>147</v>
      </c>
      <c r="E51" s="23" t="s">
        <v>298</v>
      </c>
      <c r="F51" s="22">
        <v>48554</v>
      </c>
      <c r="G51" s="22" t="b">
        <v>0</v>
      </c>
      <c r="H51" s="22">
        <v>131.46400000000003</v>
      </c>
      <c r="I51" s="22">
        <v>164.33</v>
      </c>
      <c r="J51" s="22">
        <v>1</v>
      </c>
      <c r="K51" s="22" t="s">
        <v>30</v>
      </c>
      <c r="L51" s="22">
        <v>0</v>
      </c>
      <c r="M51" s="22">
        <v>50</v>
      </c>
      <c r="N51" s="22" t="s">
        <v>31</v>
      </c>
      <c r="O51" s="22" t="s">
        <v>144</v>
      </c>
      <c r="P51" s="22">
        <v>4</v>
      </c>
      <c r="Q51" s="22" t="s">
        <v>38</v>
      </c>
      <c r="R51" s="22" t="s">
        <v>38</v>
      </c>
    </row>
    <row r="52" spans="1:18" x14ac:dyDescent="0.25">
      <c r="A52" s="23" t="s">
        <v>28</v>
      </c>
      <c r="B52" s="22">
        <v>310031284</v>
      </c>
      <c r="C52" s="22">
        <v>11340</v>
      </c>
      <c r="D52" s="23" t="s">
        <v>149</v>
      </c>
      <c r="E52" s="23" t="s">
        <v>331</v>
      </c>
      <c r="F52" s="22">
        <v>48554</v>
      </c>
      <c r="G52" s="22" t="b">
        <v>0</v>
      </c>
      <c r="H52" s="22">
        <v>770.6</v>
      </c>
      <c r="I52" s="22">
        <v>963.25</v>
      </c>
      <c r="J52" s="22">
        <v>1</v>
      </c>
      <c r="K52" s="22" t="s">
        <v>30</v>
      </c>
      <c r="L52" s="22">
        <v>0</v>
      </c>
      <c r="M52" s="22">
        <v>51</v>
      </c>
      <c r="N52" s="22" t="s">
        <v>31</v>
      </c>
      <c r="O52" s="22" t="s">
        <v>144</v>
      </c>
      <c r="P52" s="22">
        <v>4</v>
      </c>
      <c r="Q52" s="22" t="s">
        <v>41</v>
      </c>
      <c r="R52" s="22" t="s">
        <v>41</v>
      </c>
    </row>
    <row r="53" spans="1:18" x14ac:dyDescent="0.25">
      <c r="A53" s="23" t="s">
        <v>28</v>
      </c>
      <c r="B53" s="22">
        <v>310031284</v>
      </c>
      <c r="C53" s="22">
        <v>10005</v>
      </c>
      <c r="D53" s="23" t="s">
        <v>151</v>
      </c>
      <c r="E53" s="23" t="s">
        <v>300</v>
      </c>
      <c r="F53" s="22">
        <v>48554</v>
      </c>
      <c r="G53" s="22" t="b">
        <v>0</v>
      </c>
      <c r="H53" s="22">
        <v>96.415999999999997</v>
      </c>
      <c r="I53" s="22">
        <v>120.52</v>
      </c>
      <c r="J53" s="22">
        <v>1</v>
      </c>
      <c r="K53" s="22" t="s">
        <v>30</v>
      </c>
      <c r="L53" s="22">
        <v>0</v>
      </c>
      <c r="M53" s="22">
        <v>52</v>
      </c>
      <c r="N53" s="22" t="s">
        <v>31</v>
      </c>
      <c r="O53" s="22" t="s">
        <v>144</v>
      </c>
      <c r="P53" s="22">
        <v>4</v>
      </c>
      <c r="Q53" s="22" t="s">
        <v>33</v>
      </c>
      <c r="R53" s="22" t="s">
        <v>33</v>
      </c>
    </row>
    <row r="54" spans="1:18" x14ac:dyDescent="0.25">
      <c r="A54" s="23" t="s">
        <v>28</v>
      </c>
      <c r="B54" s="22">
        <v>310031284</v>
      </c>
      <c r="C54" s="22">
        <v>8652</v>
      </c>
      <c r="D54" s="23" t="s">
        <v>151</v>
      </c>
      <c r="E54" s="23" t="s">
        <v>208</v>
      </c>
      <c r="F54" s="22">
        <v>48554</v>
      </c>
      <c r="G54" s="22" t="b">
        <v>0</v>
      </c>
      <c r="H54" s="22">
        <v>112.61600000000001</v>
      </c>
      <c r="I54" s="22">
        <v>140.77000000000001</v>
      </c>
      <c r="J54" s="22">
        <v>1</v>
      </c>
      <c r="K54" s="22" t="s">
        <v>30</v>
      </c>
      <c r="L54" s="22">
        <v>0</v>
      </c>
      <c r="M54" s="22">
        <v>53</v>
      </c>
      <c r="N54" s="22" t="s">
        <v>31</v>
      </c>
      <c r="O54" s="22" t="s">
        <v>144</v>
      </c>
      <c r="P54" s="22">
        <v>4</v>
      </c>
      <c r="Q54" s="22" t="s">
        <v>38</v>
      </c>
      <c r="R54" s="22" t="s">
        <v>38</v>
      </c>
    </row>
    <row r="55" spans="1:18" x14ac:dyDescent="0.25">
      <c r="A55" s="23" t="s">
        <v>28</v>
      </c>
      <c r="B55" s="22">
        <v>310031284</v>
      </c>
      <c r="C55" s="22">
        <v>6221</v>
      </c>
      <c r="D55" s="23" t="s">
        <v>154</v>
      </c>
      <c r="E55" s="23" t="s">
        <v>301</v>
      </c>
      <c r="F55" s="22">
        <v>48554</v>
      </c>
      <c r="G55" s="22" t="b">
        <v>0</v>
      </c>
      <c r="H55" s="22">
        <v>91.64800000000001</v>
      </c>
      <c r="I55" s="22">
        <v>114.56</v>
      </c>
      <c r="J55" s="22">
        <v>1</v>
      </c>
      <c r="K55" s="22" t="s">
        <v>30</v>
      </c>
      <c r="L55" s="22">
        <v>0</v>
      </c>
      <c r="M55" s="22">
        <v>54</v>
      </c>
      <c r="N55" s="22" t="s">
        <v>31</v>
      </c>
      <c r="O55" s="22" t="s">
        <v>144</v>
      </c>
      <c r="P55" s="22">
        <v>4</v>
      </c>
      <c r="Q55" s="22" t="s">
        <v>33</v>
      </c>
      <c r="R55" s="22" t="s">
        <v>33</v>
      </c>
    </row>
    <row r="56" spans="1:18" x14ac:dyDescent="0.25">
      <c r="A56" s="23" t="s">
        <v>28</v>
      </c>
      <c r="B56" s="22">
        <v>310031284</v>
      </c>
      <c r="C56" s="22">
        <v>6767</v>
      </c>
      <c r="D56" s="23" t="s">
        <v>154</v>
      </c>
      <c r="E56" s="23" t="s">
        <v>209</v>
      </c>
      <c r="F56" s="22">
        <v>48554</v>
      </c>
      <c r="G56" s="22" t="b">
        <v>0</v>
      </c>
      <c r="H56" s="22">
        <v>112.61600000000001</v>
      </c>
      <c r="I56" s="22">
        <v>140.77000000000001</v>
      </c>
      <c r="J56" s="22">
        <v>1</v>
      </c>
      <c r="K56" s="22" t="s">
        <v>30</v>
      </c>
      <c r="L56" s="22">
        <v>0</v>
      </c>
      <c r="M56" s="22">
        <v>55</v>
      </c>
      <c r="N56" s="22" t="s">
        <v>31</v>
      </c>
      <c r="O56" s="22" t="s">
        <v>144</v>
      </c>
      <c r="P56" s="22">
        <v>4</v>
      </c>
      <c r="Q56" s="22" t="s">
        <v>38</v>
      </c>
      <c r="R56" s="22" t="s">
        <v>38</v>
      </c>
    </row>
    <row r="57" spans="1:18" x14ac:dyDescent="0.25">
      <c r="A57" s="23" t="s">
        <v>28</v>
      </c>
      <c r="B57" s="22">
        <v>310031284</v>
      </c>
      <c r="C57" s="22">
        <v>6223</v>
      </c>
      <c r="D57" s="23" t="s">
        <v>156</v>
      </c>
      <c r="E57" s="23" t="s">
        <v>302</v>
      </c>
      <c r="F57" s="22">
        <v>48554</v>
      </c>
      <c r="G57" s="22" t="b">
        <v>0</v>
      </c>
      <c r="H57" s="22">
        <v>73.352000000000004</v>
      </c>
      <c r="I57" s="22">
        <v>91.69</v>
      </c>
      <c r="J57" s="22">
        <v>1</v>
      </c>
      <c r="K57" s="22" t="s">
        <v>30</v>
      </c>
      <c r="L57" s="22">
        <v>0</v>
      </c>
      <c r="M57" s="22">
        <v>56</v>
      </c>
      <c r="N57" s="22" t="s">
        <v>31</v>
      </c>
      <c r="O57" s="22" t="s">
        <v>144</v>
      </c>
      <c r="P57" s="22">
        <v>4</v>
      </c>
      <c r="Q57" s="22" t="s">
        <v>33</v>
      </c>
      <c r="R57" s="22" t="s">
        <v>33</v>
      </c>
    </row>
    <row r="58" spans="1:18" x14ac:dyDescent="0.25">
      <c r="A58" s="23" t="s">
        <v>28</v>
      </c>
      <c r="B58" s="22">
        <v>310031284</v>
      </c>
      <c r="C58" s="22">
        <v>6768</v>
      </c>
      <c r="D58" s="23" t="s">
        <v>156</v>
      </c>
      <c r="E58" s="23" t="s">
        <v>210</v>
      </c>
      <c r="F58" s="22">
        <v>48554</v>
      </c>
      <c r="G58" s="22" t="b">
        <v>0</v>
      </c>
      <c r="H58" s="22">
        <v>87.68</v>
      </c>
      <c r="I58" s="22">
        <v>109.6</v>
      </c>
      <c r="J58" s="22">
        <v>1</v>
      </c>
      <c r="K58" s="22" t="s">
        <v>30</v>
      </c>
      <c r="L58" s="22">
        <v>0</v>
      </c>
      <c r="M58" s="22">
        <v>57</v>
      </c>
      <c r="N58" s="22" t="s">
        <v>31</v>
      </c>
      <c r="O58" s="22" t="s">
        <v>144</v>
      </c>
      <c r="P58" s="22">
        <v>4</v>
      </c>
      <c r="Q58" s="22" t="s">
        <v>38</v>
      </c>
      <c r="R58" s="22" t="s">
        <v>38</v>
      </c>
    </row>
    <row r="59" spans="1:18" x14ac:dyDescent="0.25">
      <c r="A59" s="23" t="s">
        <v>28</v>
      </c>
      <c r="B59" s="22">
        <v>310031284</v>
      </c>
      <c r="C59" s="22">
        <v>11342</v>
      </c>
      <c r="D59" s="23" t="s">
        <v>158</v>
      </c>
      <c r="E59" s="23" t="s">
        <v>303</v>
      </c>
      <c r="F59" s="22">
        <v>48555</v>
      </c>
      <c r="G59" s="22" t="b">
        <v>0</v>
      </c>
      <c r="H59" s="22">
        <v>96.848000000000013</v>
      </c>
      <c r="I59" s="22">
        <v>121.06</v>
      </c>
      <c r="J59" s="22">
        <v>1</v>
      </c>
      <c r="K59" s="22" t="s">
        <v>30</v>
      </c>
      <c r="L59" s="22">
        <v>0</v>
      </c>
      <c r="M59" s="22">
        <v>58</v>
      </c>
      <c r="N59" s="22" t="s">
        <v>31</v>
      </c>
      <c r="O59" s="22" t="s">
        <v>159</v>
      </c>
      <c r="P59" s="22">
        <v>4</v>
      </c>
      <c r="Q59" s="22" t="s">
        <v>33</v>
      </c>
      <c r="R59" s="22" t="s">
        <v>33</v>
      </c>
    </row>
    <row r="60" spans="1:18" x14ac:dyDescent="0.25">
      <c r="A60" s="23" t="s">
        <v>28</v>
      </c>
      <c r="B60" s="22">
        <v>310031284</v>
      </c>
      <c r="C60" s="22">
        <v>11344</v>
      </c>
      <c r="D60" s="23" t="s">
        <v>158</v>
      </c>
      <c r="E60" s="23" t="s">
        <v>211</v>
      </c>
      <c r="F60" s="22">
        <v>48555</v>
      </c>
      <c r="G60" s="22" t="b">
        <v>0</v>
      </c>
      <c r="H60" s="22">
        <v>119.36</v>
      </c>
      <c r="I60" s="22">
        <v>149.19999999999999</v>
      </c>
      <c r="J60" s="22">
        <v>1</v>
      </c>
      <c r="K60" s="22" t="s">
        <v>30</v>
      </c>
      <c r="L60" s="22">
        <v>0</v>
      </c>
      <c r="M60" s="22">
        <v>59</v>
      </c>
      <c r="N60" s="22" t="s">
        <v>31</v>
      </c>
      <c r="O60" s="22" t="s">
        <v>159</v>
      </c>
      <c r="P60" s="22">
        <v>4</v>
      </c>
      <c r="Q60" s="22" t="s">
        <v>38</v>
      </c>
      <c r="R60" s="22" t="s">
        <v>38</v>
      </c>
    </row>
    <row r="61" spans="1:18" x14ac:dyDescent="0.25">
      <c r="A61" s="23" t="s">
        <v>28</v>
      </c>
      <c r="B61" s="22">
        <v>310031284</v>
      </c>
      <c r="C61" s="22">
        <v>11345</v>
      </c>
      <c r="D61" s="23" t="s">
        <v>158</v>
      </c>
      <c r="E61" s="23" t="s">
        <v>212</v>
      </c>
      <c r="F61" s="22">
        <v>48555</v>
      </c>
      <c r="G61" s="22" t="b">
        <v>0</v>
      </c>
      <c r="H61" s="22">
        <v>698.5920000000001</v>
      </c>
      <c r="I61" s="22">
        <v>873.24</v>
      </c>
      <c r="J61" s="22">
        <v>1</v>
      </c>
      <c r="K61" s="22" t="s">
        <v>30</v>
      </c>
      <c r="L61" s="22">
        <v>0</v>
      </c>
      <c r="M61" s="22">
        <v>60</v>
      </c>
      <c r="N61" s="22" t="s">
        <v>31</v>
      </c>
      <c r="O61" s="22" t="s">
        <v>159</v>
      </c>
      <c r="P61" s="22">
        <v>4</v>
      </c>
      <c r="Q61" s="22" t="s">
        <v>41</v>
      </c>
      <c r="R61" s="22" t="s">
        <v>41</v>
      </c>
    </row>
    <row r="62" spans="1:18" x14ac:dyDescent="0.25">
      <c r="A62" s="23" t="s">
        <v>28</v>
      </c>
      <c r="B62" s="22">
        <v>310031284</v>
      </c>
      <c r="C62" s="22">
        <v>6218</v>
      </c>
      <c r="D62" s="23" t="s">
        <v>163</v>
      </c>
      <c r="E62" s="23" t="s">
        <v>304</v>
      </c>
      <c r="F62" s="22">
        <v>48555</v>
      </c>
      <c r="G62" s="22" t="b">
        <v>0</v>
      </c>
      <c r="H62" s="22">
        <v>99.272000000000006</v>
      </c>
      <c r="I62" s="22">
        <v>124.09</v>
      </c>
      <c r="J62" s="22">
        <v>1</v>
      </c>
      <c r="K62" s="22" t="s">
        <v>30</v>
      </c>
      <c r="L62" s="22">
        <v>0</v>
      </c>
      <c r="M62" s="22">
        <v>61</v>
      </c>
      <c r="N62" s="22" t="s">
        <v>31</v>
      </c>
      <c r="O62" s="22" t="s">
        <v>159</v>
      </c>
      <c r="P62" s="22">
        <v>4</v>
      </c>
      <c r="Q62" s="22" t="s">
        <v>33</v>
      </c>
      <c r="R62" s="22" t="s">
        <v>33</v>
      </c>
    </row>
    <row r="63" spans="1:18" x14ac:dyDescent="0.25">
      <c r="A63" s="23" t="s">
        <v>28</v>
      </c>
      <c r="B63" s="22">
        <v>310031284</v>
      </c>
      <c r="C63" s="22">
        <v>6764</v>
      </c>
      <c r="D63" s="23" t="s">
        <v>163</v>
      </c>
      <c r="E63" s="23" t="s">
        <v>213</v>
      </c>
      <c r="F63" s="22">
        <v>48555</v>
      </c>
      <c r="G63" s="22" t="b">
        <v>0</v>
      </c>
      <c r="H63" s="22">
        <v>119.93599999999999</v>
      </c>
      <c r="I63" s="22">
        <v>149.91999999999999</v>
      </c>
      <c r="J63" s="22">
        <v>1</v>
      </c>
      <c r="K63" s="22" t="s">
        <v>30</v>
      </c>
      <c r="L63" s="22">
        <v>0</v>
      </c>
      <c r="M63" s="22">
        <v>62</v>
      </c>
      <c r="N63" s="22" t="s">
        <v>31</v>
      </c>
      <c r="O63" s="22" t="s">
        <v>159</v>
      </c>
      <c r="P63" s="22">
        <v>4</v>
      </c>
      <c r="Q63" s="22" t="s">
        <v>38</v>
      </c>
      <c r="R63" s="22" t="s">
        <v>38</v>
      </c>
    </row>
    <row r="64" spans="1:18" x14ac:dyDescent="0.25">
      <c r="A64" s="23" t="s">
        <v>28</v>
      </c>
      <c r="B64" s="22">
        <v>310031284</v>
      </c>
      <c r="C64" s="22">
        <v>6295</v>
      </c>
      <c r="D64" s="23" t="s">
        <v>163</v>
      </c>
      <c r="E64" s="23" t="s">
        <v>214</v>
      </c>
      <c r="F64" s="22">
        <v>48555</v>
      </c>
      <c r="G64" s="22" t="b">
        <v>0</v>
      </c>
      <c r="H64" s="22">
        <v>1136.3440000000001</v>
      </c>
      <c r="I64" s="22">
        <v>1420.43</v>
      </c>
      <c r="J64" s="22">
        <v>1</v>
      </c>
      <c r="K64" s="22" t="s">
        <v>30</v>
      </c>
      <c r="L64" s="22">
        <v>0</v>
      </c>
      <c r="M64" s="22">
        <v>63</v>
      </c>
      <c r="N64" s="22" t="s">
        <v>31</v>
      </c>
      <c r="O64" s="22" t="s">
        <v>159</v>
      </c>
      <c r="P64" s="22">
        <v>4</v>
      </c>
      <c r="Q64" s="22" t="s">
        <v>41</v>
      </c>
      <c r="R64" s="22" t="s">
        <v>41</v>
      </c>
    </row>
    <row r="65" spans="1:18" x14ac:dyDescent="0.25">
      <c r="A65" s="23" t="s">
        <v>28</v>
      </c>
      <c r="B65" s="22">
        <v>310031284</v>
      </c>
      <c r="C65" s="22">
        <v>6219</v>
      </c>
      <c r="D65" s="23" t="s">
        <v>167</v>
      </c>
      <c r="E65" s="23" t="s">
        <v>305</v>
      </c>
      <c r="F65" s="22">
        <v>48555</v>
      </c>
      <c r="G65" s="22" t="b">
        <v>0</v>
      </c>
      <c r="H65" s="22">
        <v>55.936000000000007</v>
      </c>
      <c r="I65" s="22">
        <v>69.92</v>
      </c>
      <c r="J65" s="22">
        <v>1</v>
      </c>
      <c r="K65" s="22" t="s">
        <v>30</v>
      </c>
      <c r="L65" s="22">
        <v>0</v>
      </c>
      <c r="M65" s="22">
        <v>64</v>
      </c>
      <c r="N65" s="22" t="s">
        <v>31</v>
      </c>
      <c r="O65" s="22" t="s">
        <v>159</v>
      </c>
      <c r="P65" s="22">
        <v>4</v>
      </c>
      <c r="Q65" s="22" t="s">
        <v>33</v>
      </c>
      <c r="R65" s="22" t="s">
        <v>33</v>
      </c>
    </row>
    <row r="66" spans="1:18" x14ac:dyDescent="0.25">
      <c r="A66" s="23" t="s">
        <v>28</v>
      </c>
      <c r="B66" s="22">
        <v>310031284</v>
      </c>
      <c r="C66" s="22">
        <v>6765</v>
      </c>
      <c r="D66" s="23" t="s">
        <v>167</v>
      </c>
      <c r="E66" s="23" t="s">
        <v>215</v>
      </c>
      <c r="F66" s="22">
        <v>48555</v>
      </c>
      <c r="G66" s="22" t="b">
        <v>0</v>
      </c>
      <c r="H66" s="22">
        <v>69.775999999999996</v>
      </c>
      <c r="I66" s="22">
        <v>87.22</v>
      </c>
      <c r="J66" s="22">
        <v>1</v>
      </c>
      <c r="K66" s="22" t="s">
        <v>30</v>
      </c>
      <c r="L66" s="22">
        <v>0</v>
      </c>
      <c r="M66" s="22">
        <v>65</v>
      </c>
      <c r="N66" s="22" t="s">
        <v>31</v>
      </c>
      <c r="O66" s="22" t="s">
        <v>159</v>
      </c>
      <c r="P66" s="22">
        <v>4</v>
      </c>
      <c r="Q66" s="22" t="s">
        <v>38</v>
      </c>
      <c r="R66" s="22" t="s">
        <v>38</v>
      </c>
    </row>
    <row r="67" spans="1:18" x14ac:dyDescent="0.25">
      <c r="A67" s="23" t="s">
        <v>28</v>
      </c>
      <c r="B67" s="22">
        <v>310031284</v>
      </c>
      <c r="C67" s="22">
        <v>6297</v>
      </c>
      <c r="D67" s="23" t="s">
        <v>167</v>
      </c>
      <c r="E67" s="23" t="s">
        <v>216</v>
      </c>
      <c r="F67" s="22">
        <v>48555</v>
      </c>
      <c r="G67" s="22" t="b">
        <v>0</v>
      </c>
      <c r="H67" s="22">
        <v>589.40800000000002</v>
      </c>
      <c r="I67" s="22">
        <v>736.76</v>
      </c>
      <c r="J67" s="22">
        <v>1</v>
      </c>
      <c r="K67" s="22" t="s">
        <v>30</v>
      </c>
      <c r="L67" s="22">
        <v>0</v>
      </c>
      <c r="M67" s="22">
        <v>66</v>
      </c>
      <c r="N67" s="22" t="s">
        <v>31</v>
      </c>
      <c r="O67" s="22" t="s">
        <v>159</v>
      </c>
      <c r="P67" s="22">
        <v>4</v>
      </c>
      <c r="Q67" s="22" t="s">
        <v>41</v>
      </c>
      <c r="R67" s="22" t="s">
        <v>41</v>
      </c>
    </row>
    <row r="68" spans="1:18" x14ac:dyDescent="0.25">
      <c r="A68" s="23" t="s">
        <v>28</v>
      </c>
      <c r="B68" s="22">
        <v>310031284</v>
      </c>
      <c r="C68" s="22">
        <v>10703</v>
      </c>
      <c r="D68" s="23" t="s">
        <v>171</v>
      </c>
      <c r="E68" s="23" t="s">
        <v>306</v>
      </c>
      <c r="F68" s="22">
        <v>48555</v>
      </c>
      <c r="G68" s="22" t="b">
        <v>0</v>
      </c>
      <c r="H68" s="22">
        <v>49.424000000000007</v>
      </c>
      <c r="I68" s="22">
        <v>61.78</v>
      </c>
      <c r="J68" s="22">
        <v>1</v>
      </c>
      <c r="K68" s="22" t="s">
        <v>30</v>
      </c>
      <c r="L68" s="22">
        <v>0</v>
      </c>
      <c r="M68" s="22">
        <v>67</v>
      </c>
      <c r="N68" s="22" t="s">
        <v>31</v>
      </c>
      <c r="O68" s="22" t="s">
        <v>159</v>
      </c>
      <c r="P68" s="22">
        <v>4</v>
      </c>
      <c r="Q68" s="22" t="s">
        <v>33</v>
      </c>
      <c r="R68" s="22" t="s">
        <v>33</v>
      </c>
    </row>
    <row r="69" spans="1:18" x14ac:dyDescent="0.25">
      <c r="A69" s="23" t="s">
        <v>28</v>
      </c>
      <c r="B69" s="22">
        <v>310031284</v>
      </c>
      <c r="C69" s="22">
        <v>10686</v>
      </c>
      <c r="D69" s="23" t="s">
        <v>171</v>
      </c>
      <c r="E69" s="23" t="s">
        <v>217</v>
      </c>
      <c r="F69" s="22">
        <v>48555</v>
      </c>
      <c r="G69" s="22" t="b">
        <v>0</v>
      </c>
      <c r="H69" s="22">
        <v>56.864000000000004</v>
      </c>
      <c r="I69" s="22">
        <v>71.08</v>
      </c>
      <c r="J69" s="22">
        <v>1</v>
      </c>
      <c r="K69" s="22" t="s">
        <v>30</v>
      </c>
      <c r="L69" s="22">
        <v>0</v>
      </c>
      <c r="M69" s="22">
        <v>68</v>
      </c>
      <c r="N69" s="22" t="s">
        <v>31</v>
      </c>
      <c r="O69" s="22" t="s">
        <v>159</v>
      </c>
      <c r="P69" s="22">
        <v>4</v>
      </c>
      <c r="Q69" s="22" t="s">
        <v>38</v>
      </c>
      <c r="R69" s="22" t="s">
        <v>38</v>
      </c>
    </row>
    <row r="70" spans="1:18" x14ac:dyDescent="0.25">
      <c r="A70" s="23" t="s">
        <v>28</v>
      </c>
      <c r="B70" s="22">
        <v>310031284</v>
      </c>
      <c r="C70" s="22">
        <v>10707</v>
      </c>
      <c r="D70" s="23" t="s">
        <v>171</v>
      </c>
      <c r="E70" s="23" t="s">
        <v>218</v>
      </c>
      <c r="F70" s="22">
        <v>48555</v>
      </c>
      <c r="G70" s="22" t="b">
        <v>0</v>
      </c>
      <c r="H70" s="22">
        <v>474.44799999999998</v>
      </c>
      <c r="I70" s="22">
        <v>593.05999999999995</v>
      </c>
      <c r="J70" s="22">
        <v>1</v>
      </c>
      <c r="K70" s="22" t="s">
        <v>30</v>
      </c>
      <c r="L70" s="22">
        <v>0</v>
      </c>
      <c r="M70" s="22">
        <v>69</v>
      </c>
      <c r="N70" s="22" t="s">
        <v>31</v>
      </c>
      <c r="O70" s="22" t="s">
        <v>159</v>
      </c>
      <c r="P70" s="22">
        <v>4</v>
      </c>
      <c r="Q70" s="22" t="s">
        <v>41</v>
      </c>
      <c r="R70" s="22" t="s">
        <v>41</v>
      </c>
    </row>
    <row r="71" spans="1:18" x14ac:dyDescent="0.25">
      <c r="A71" s="23">
        <v>0</v>
      </c>
      <c r="B71" s="22">
        <v>0</v>
      </c>
      <c r="C71" s="22">
        <v>0</v>
      </c>
      <c r="D71" s="23">
        <v>0</v>
      </c>
      <c r="E71" s="23">
        <v>0</v>
      </c>
      <c r="F71" s="22">
        <v>0</v>
      </c>
      <c r="G71" s="22" t="b">
        <v>0</v>
      </c>
      <c r="H71" s="22">
        <v>0</v>
      </c>
      <c r="I71" s="22">
        <v>0</v>
      </c>
      <c r="J71" s="22">
        <v>1</v>
      </c>
      <c r="K71" s="22" t="s">
        <v>30</v>
      </c>
      <c r="L71" s="22">
        <v>0</v>
      </c>
      <c r="M71" s="22">
        <v>70</v>
      </c>
      <c r="N71" s="22" t="s">
        <v>31</v>
      </c>
      <c r="O71" s="22">
        <v>0</v>
      </c>
      <c r="P71" s="22">
        <v>0</v>
      </c>
      <c r="Q71" s="22">
        <v>0</v>
      </c>
      <c r="R71" s="22">
        <v>0</v>
      </c>
    </row>
    <row r="72" spans="1:18" x14ac:dyDescent="0.25">
      <c r="A72" s="23">
        <v>0</v>
      </c>
      <c r="B72" s="22">
        <v>0</v>
      </c>
      <c r="C72" s="22">
        <v>0</v>
      </c>
      <c r="D72" s="23">
        <v>0</v>
      </c>
      <c r="E72" s="23">
        <v>0</v>
      </c>
      <c r="F72" s="22">
        <v>0</v>
      </c>
      <c r="G72" s="22" t="b">
        <v>0</v>
      </c>
      <c r="H72" s="22">
        <v>0</v>
      </c>
      <c r="I72" s="22">
        <v>0</v>
      </c>
      <c r="J72" s="22">
        <v>1</v>
      </c>
      <c r="K72" s="22" t="s">
        <v>30</v>
      </c>
      <c r="L72" s="22">
        <v>0</v>
      </c>
      <c r="M72" s="22">
        <v>71</v>
      </c>
      <c r="N72" s="22" t="s">
        <v>31</v>
      </c>
      <c r="O72" s="22">
        <v>0</v>
      </c>
      <c r="P72" s="22">
        <v>0</v>
      </c>
      <c r="Q72" s="22">
        <v>0</v>
      </c>
      <c r="R72" s="22">
        <v>0</v>
      </c>
    </row>
    <row r="73" spans="1:18" x14ac:dyDescent="0.25">
      <c r="A73" s="23">
        <v>0</v>
      </c>
      <c r="B73" s="22">
        <v>0</v>
      </c>
      <c r="C73" s="22">
        <v>0</v>
      </c>
      <c r="D73" s="23">
        <v>0</v>
      </c>
      <c r="E73" s="23">
        <v>0</v>
      </c>
      <c r="F73" s="22">
        <v>0</v>
      </c>
      <c r="G73" s="22" t="b">
        <v>0</v>
      </c>
      <c r="H73" s="22">
        <v>0</v>
      </c>
      <c r="I73" s="22">
        <v>0</v>
      </c>
      <c r="J73" s="22">
        <v>1</v>
      </c>
      <c r="K73" s="22" t="s">
        <v>30</v>
      </c>
      <c r="L73" s="22">
        <v>0</v>
      </c>
      <c r="M73" s="22">
        <v>72</v>
      </c>
      <c r="N73" s="22" t="s">
        <v>31</v>
      </c>
      <c r="O73" s="22">
        <v>0</v>
      </c>
      <c r="P73" s="22">
        <v>0</v>
      </c>
      <c r="Q73" s="22">
        <v>0</v>
      </c>
      <c r="R73" s="22">
        <v>0</v>
      </c>
    </row>
    <row r="74" spans="1:18" x14ac:dyDescent="0.25">
      <c r="A74" s="23">
        <v>0</v>
      </c>
      <c r="B74" s="22">
        <v>0</v>
      </c>
      <c r="C74" s="22">
        <v>0</v>
      </c>
      <c r="D74" s="23">
        <v>0</v>
      </c>
      <c r="E74" s="23">
        <v>0</v>
      </c>
      <c r="F74" s="22">
        <v>0</v>
      </c>
      <c r="G74" s="22" t="b">
        <v>0</v>
      </c>
      <c r="H74" s="22">
        <v>0</v>
      </c>
      <c r="I74" s="22">
        <v>0</v>
      </c>
      <c r="J74" s="22">
        <v>1</v>
      </c>
      <c r="K74" s="22" t="s">
        <v>30</v>
      </c>
      <c r="L74" s="22">
        <v>0</v>
      </c>
      <c r="M74" s="22">
        <v>73</v>
      </c>
      <c r="N74" s="22" t="s">
        <v>31</v>
      </c>
      <c r="O74" s="22">
        <v>0</v>
      </c>
      <c r="P74" s="22">
        <v>0</v>
      </c>
      <c r="Q74" s="22">
        <v>0</v>
      </c>
      <c r="R74" s="22">
        <v>0</v>
      </c>
    </row>
    <row r="75" spans="1:18" x14ac:dyDescent="0.25">
      <c r="A75" s="23">
        <v>0</v>
      </c>
      <c r="B75" s="22">
        <v>0</v>
      </c>
      <c r="C75" s="22">
        <v>0</v>
      </c>
      <c r="D75" s="23">
        <v>0</v>
      </c>
      <c r="E75" s="23">
        <v>0</v>
      </c>
      <c r="F75" s="22">
        <v>0</v>
      </c>
      <c r="G75" s="22" t="b">
        <v>0</v>
      </c>
      <c r="H75" s="22">
        <v>0</v>
      </c>
      <c r="I75" s="22">
        <v>0</v>
      </c>
      <c r="J75" s="22">
        <v>1</v>
      </c>
      <c r="K75" s="22" t="s">
        <v>30</v>
      </c>
      <c r="L75" s="22">
        <v>0</v>
      </c>
      <c r="M75" s="22">
        <v>74</v>
      </c>
      <c r="N75" s="22" t="s">
        <v>31</v>
      </c>
      <c r="O75" s="22">
        <v>0</v>
      </c>
      <c r="P75" s="22">
        <v>0</v>
      </c>
      <c r="Q75" s="22">
        <v>0</v>
      </c>
      <c r="R75" s="22">
        <v>0</v>
      </c>
    </row>
    <row r="76" spans="1:18" x14ac:dyDescent="0.25">
      <c r="A76" s="23">
        <v>0</v>
      </c>
      <c r="B76" s="22">
        <v>0</v>
      </c>
      <c r="C76" s="22">
        <v>0</v>
      </c>
      <c r="D76" s="23">
        <v>0</v>
      </c>
      <c r="E76" s="23">
        <v>0</v>
      </c>
      <c r="F76" s="22">
        <v>0</v>
      </c>
      <c r="G76" s="22" t="b">
        <v>0</v>
      </c>
      <c r="H76" s="22">
        <v>0</v>
      </c>
      <c r="I76" s="22">
        <v>0</v>
      </c>
      <c r="J76" s="22">
        <v>1</v>
      </c>
      <c r="K76" s="22" t="s">
        <v>30</v>
      </c>
      <c r="L76" s="22">
        <v>0</v>
      </c>
      <c r="M76" s="22">
        <v>75</v>
      </c>
      <c r="N76" s="22" t="s">
        <v>31</v>
      </c>
      <c r="O76" s="22">
        <v>0</v>
      </c>
      <c r="P76" s="22">
        <v>0</v>
      </c>
      <c r="Q76" s="22">
        <v>0</v>
      </c>
      <c r="R76" s="22">
        <v>0</v>
      </c>
    </row>
    <row r="77" spans="1:18" x14ac:dyDescent="0.25">
      <c r="A77" s="23">
        <v>0</v>
      </c>
      <c r="B77" s="22">
        <v>0</v>
      </c>
      <c r="C77" s="22">
        <v>0</v>
      </c>
      <c r="D77" s="23">
        <v>0</v>
      </c>
      <c r="E77" s="23">
        <v>0</v>
      </c>
      <c r="F77" s="22">
        <v>0</v>
      </c>
      <c r="G77" s="22" t="b">
        <v>0</v>
      </c>
      <c r="H77" s="22">
        <v>0</v>
      </c>
      <c r="I77" s="22">
        <v>0</v>
      </c>
      <c r="J77" s="22">
        <v>1</v>
      </c>
      <c r="K77" s="22" t="s">
        <v>30</v>
      </c>
      <c r="L77" s="22">
        <v>0</v>
      </c>
      <c r="M77" s="22">
        <v>76</v>
      </c>
      <c r="N77" s="22" t="s">
        <v>31</v>
      </c>
      <c r="O77" s="22">
        <v>0</v>
      </c>
      <c r="P77" s="22">
        <v>0</v>
      </c>
      <c r="Q77" s="22">
        <v>0</v>
      </c>
      <c r="R77" s="22">
        <v>0</v>
      </c>
    </row>
    <row r="78" spans="1:18" x14ac:dyDescent="0.25">
      <c r="A78" s="23">
        <v>0</v>
      </c>
      <c r="B78" s="22">
        <v>0</v>
      </c>
      <c r="C78" s="22">
        <v>0</v>
      </c>
      <c r="D78" s="23">
        <v>0</v>
      </c>
      <c r="E78" s="23">
        <v>0</v>
      </c>
      <c r="F78" s="22">
        <v>0</v>
      </c>
      <c r="G78" s="22" t="b">
        <v>0</v>
      </c>
      <c r="H78" s="22">
        <v>0</v>
      </c>
      <c r="I78" s="22">
        <v>0</v>
      </c>
      <c r="J78" s="22">
        <v>1</v>
      </c>
      <c r="K78" s="22" t="s">
        <v>30</v>
      </c>
      <c r="L78" s="22">
        <v>0</v>
      </c>
      <c r="M78" s="22">
        <v>77</v>
      </c>
      <c r="N78" s="22" t="s">
        <v>31</v>
      </c>
      <c r="O78" s="22">
        <v>0</v>
      </c>
      <c r="P78" s="22">
        <v>0</v>
      </c>
      <c r="Q78" s="22">
        <v>0</v>
      </c>
      <c r="R78" s="22">
        <v>0</v>
      </c>
    </row>
    <row r="79" spans="1:18" x14ac:dyDescent="0.25">
      <c r="A79" s="23">
        <v>0</v>
      </c>
      <c r="B79" s="22">
        <v>0</v>
      </c>
      <c r="C79" s="22">
        <v>0</v>
      </c>
      <c r="D79" s="23">
        <v>0</v>
      </c>
      <c r="E79" s="23">
        <v>0</v>
      </c>
      <c r="F79" s="22">
        <v>0</v>
      </c>
      <c r="G79" s="22" t="b">
        <v>0</v>
      </c>
      <c r="H79" s="22">
        <v>0</v>
      </c>
      <c r="I79" s="22">
        <v>0</v>
      </c>
      <c r="J79" s="22">
        <v>1</v>
      </c>
      <c r="K79" s="22" t="s">
        <v>30</v>
      </c>
      <c r="L79" s="22">
        <v>0</v>
      </c>
      <c r="M79" s="22">
        <v>78</v>
      </c>
      <c r="N79" s="22" t="s">
        <v>31</v>
      </c>
      <c r="O79" s="22">
        <v>0</v>
      </c>
      <c r="P79" s="22">
        <v>0</v>
      </c>
      <c r="Q79" s="22">
        <v>0</v>
      </c>
      <c r="R79" s="22">
        <v>0</v>
      </c>
    </row>
    <row r="80" spans="1:18" x14ac:dyDescent="0.25">
      <c r="A80" s="23">
        <v>0</v>
      </c>
      <c r="B80" s="22">
        <v>0</v>
      </c>
      <c r="C80" s="22">
        <v>0</v>
      </c>
      <c r="D80" s="23">
        <v>0</v>
      </c>
      <c r="E80" s="23">
        <v>0</v>
      </c>
      <c r="F80" s="22">
        <v>0</v>
      </c>
      <c r="G80" s="22" t="b">
        <v>0</v>
      </c>
      <c r="H80" s="22">
        <v>0</v>
      </c>
      <c r="I80" s="22">
        <v>0</v>
      </c>
      <c r="J80" s="22">
        <v>1</v>
      </c>
      <c r="K80" s="22" t="s">
        <v>30</v>
      </c>
      <c r="L80" s="22">
        <v>0</v>
      </c>
      <c r="M80" s="22">
        <v>79</v>
      </c>
      <c r="N80" s="22" t="s">
        <v>31</v>
      </c>
      <c r="O80" s="22">
        <v>0</v>
      </c>
      <c r="P80" s="22">
        <v>0</v>
      </c>
      <c r="Q80" s="22">
        <v>0</v>
      </c>
      <c r="R80" s="22">
        <v>0</v>
      </c>
    </row>
    <row r="81" spans="1:18" x14ac:dyDescent="0.25">
      <c r="A81" s="23">
        <v>0</v>
      </c>
      <c r="B81" s="22">
        <v>0</v>
      </c>
      <c r="C81" s="22">
        <v>0</v>
      </c>
      <c r="D81" s="23">
        <v>0</v>
      </c>
      <c r="E81" s="23">
        <v>0</v>
      </c>
      <c r="F81" s="22">
        <v>0</v>
      </c>
      <c r="G81" s="22" t="b">
        <v>0</v>
      </c>
      <c r="H81" s="22">
        <v>0</v>
      </c>
      <c r="I81" s="22">
        <v>0</v>
      </c>
      <c r="J81" s="22">
        <v>1</v>
      </c>
      <c r="K81" s="22" t="s">
        <v>30</v>
      </c>
      <c r="L81" s="22">
        <v>0</v>
      </c>
      <c r="M81" s="22">
        <v>80</v>
      </c>
      <c r="N81" s="22" t="s">
        <v>31</v>
      </c>
      <c r="O81" s="22">
        <v>0</v>
      </c>
      <c r="P81" s="22">
        <v>0</v>
      </c>
      <c r="Q81" s="22">
        <v>0</v>
      </c>
      <c r="R81" s="22">
        <v>0</v>
      </c>
    </row>
    <row r="82" spans="1:18" x14ac:dyDescent="0.25">
      <c r="A82" s="23">
        <v>0</v>
      </c>
      <c r="B82" s="22">
        <v>0</v>
      </c>
      <c r="C82" s="22">
        <v>0</v>
      </c>
      <c r="D82" s="23">
        <v>0</v>
      </c>
      <c r="E82" s="23">
        <v>0</v>
      </c>
      <c r="F82" s="22">
        <v>0</v>
      </c>
      <c r="G82" s="22" t="b">
        <v>0</v>
      </c>
      <c r="H82" s="22">
        <v>0</v>
      </c>
      <c r="I82" s="22">
        <v>0</v>
      </c>
      <c r="J82" s="22">
        <v>1</v>
      </c>
      <c r="K82" s="22" t="s">
        <v>30</v>
      </c>
      <c r="L82" s="22">
        <v>0</v>
      </c>
      <c r="M82" s="22">
        <v>81</v>
      </c>
      <c r="N82" s="22" t="s">
        <v>31</v>
      </c>
      <c r="O82" s="22">
        <v>0</v>
      </c>
      <c r="P82" s="22">
        <v>0</v>
      </c>
      <c r="Q82" s="22">
        <v>0</v>
      </c>
      <c r="R82" s="22">
        <v>0</v>
      </c>
    </row>
    <row r="83" spans="1:18" x14ac:dyDescent="0.25">
      <c r="A83" s="23">
        <v>0</v>
      </c>
      <c r="B83" s="22">
        <v>0</v>
      </c>
      <c r="C83" s="22">
        <v>0</v>
      </c>
      <c r="D83" s="23">
        <v>0</v>
      </c>
      <c r="E83" s="23">
        <v>0</v>
      </c>
      <c r="F83" s="22">
        <v>0</v>
      </c>
      <c r="G83" s="22" t="b">
        <v>0</v>
      </c>
      <c r="H83" s="22">
        <v>0</v>
      </c>
      <c r="I83" s="22">
        <v>0</v>
      </c>
      <c r="J83" s="22">
        <v>1</v>
      </c>
      <c r="K83" s="22" t="s">
        <v>30</v>
      </c>
      <c r="L83" s="22">
        <v>0</v>
      </c>
      <c r="M83" s="22">
        <v>82</v>
      </c>
      <c r="N83" s="22" t="s">
        <v>31</v>
      </c>
      <c r="O83" s="22">
        <v>0</v>
      </c>
      <c r="P83" s="22">
        <v>0</v>
      </c>
      <c r="Q83" s="22">
        <v>0</v>
      </c>
      <c r="R83" s="22">
        <v>0</v>
      </c>
    </row>
    <row r="84" spans="1:18" x14ac:dyDescent="0.25">
      <c r="A84" s="23">
        <v>0</v>
      </c>
      <c r="B84" s="22">
        <v>0</v>
      </c>
      <c r="C84" s="22">
        <v>0</v>
      </c>
      <c r="D84" s="23">
        <v>0</v>
      </c>
      <c r="E84" s="23">
        <v>0</v>
      </c>
      <c r="F84" s="22">
        <v>0</v>
      </c>
      <c r="G84" s="22" t="b">
        <v>0</v>
      </c>
      <c r="H84" s="22">
        <v>0</v>
      </c>
      <c r="I84" s="22">
        <v>0</v>
      </c>
      <c r="J84" s="22">
        <v>1</v>
      </c>
      <c r="K84" s="22" t="s">
        <v>30</v>
      </c>
      <c r="L84" s="22">
        <v>0</v>
      </c>
      <c r="M84" s="22">
        <v>83</v>
      </c>
      <c r="N84" s="22" t="s">
        <v>31</v>
      </c>
      <c r="O84" s="22">
        <v>0</v>
      </c>
      <c r="P84" s="22">
        <v>0</v>
      </c>
      <c r="Q84" s="22">
        <v>0</v>
      </c>
      <c r="R84" s="22">
        <v>0</v>
      </c>
    </row>
    <row r="85" spans="1:18" x14ac:dyDescent="0.25">
      <c r="A85" s="23">
        <v>0</v>
      </c>
      <c r="B85" s="22">
        <v>0</v>
      </c>
      <c r="C85" s="22">
        <v>0</v>
      </c>
      <c r="D85" s="23">
        <v>0</v>
      </c>
      <c r="E85" s="23">
        <v>0</v>
      </c>
      <c r="F85" s="22">
        <v>0</v>
      </c>
      <c r="G85" s="22" t="b">
        <v>0</v>
      </c>
      <c r="H85" s="22">
        <v>0</v>
      </c>
      <c r="I85" s="22">
        <v>0</v>
      </c>
      <c r="J85" s="22">
        <v>1</v>
      </c>
      <c r="K85" s="22" t="s">
        <v>30</v>
      </c>
      <c r="L85" s="22">
        <v>0</v>
      </c>
      <c r="M85" s="22">
        <v>84</v>
      </c>
      <c r="N85" s="22" t="s">
        <v>31</v>
      </c>
      <c r="O85" s="22">
        <v>0</v>
      </c>
      <c r="P85" s="22">
        <v>0</v>
      </c>
      <c r="Q85" s="22">
        <v>0</v>
      </c>
      <c r="R85" s="22">
        <v>0</v>
      </c>
    </row>
    <row r="86" spans="1:18" x14ac:dyDescent="0.25">
      <c r="A86" s="23">
        <v>0</v>
      </c>
      <c r="B86" s="22">
        <v>0</v>
      </c>
      <c r="C86" s="22">
        <v>0</v>
      </c>
      <c r="D86" s="23">
        <v>0</v>
      </c>
      <c r="E86" s="23">
        <v>0</v>
      </c>
      <c r="F86" s="22">
        <v>0</v>
      </c>
      <c r="G86" s="22" t="b">
        <v>0</v>
      </c>
      <c r="H86" s="22">
        <v>0</v>
      </c>
      <c r="I86" s="22">
        <v>0</v>
      </c>
      <c r="J86" s="22">
        <v>1</v>
      </c>
      <c r="K86" s="22" t="s">
        <v>30</v>
      </c>
      <c r="L86" s="22">
        <v>0</v>
      </c>
      <c r="M86" s="22">
        <v>85</v>
      </c>
      <c r="N86" s="22" t="s">
        <v>31</v>
      </c>
      <c r="O86" s="22">
        <v>0</v>
      </c>
      <c r="P86" s="22">
        <v>0</v>
      </c>
      <c r="Q86" s="22">
        <v>0</v>
      </c>
      <c r="R86" s="22">
        <v>0</v>
      </c>
    </row>
    <row r="87" spans="1:18" x14ac:dyDescent="0.25">
      <c r="A87" s="23">
        <v>0</v>
      </c>
      <c r="B87" s="22">
        <v>0</v>
      </c>
      <c r="C87" s="22">
        <v>0</v>
      </c>
      <c r="D87" s="23">
        <v>0</v>
      </c>
      <c r="E87" s="23">
        <v>0</v>
      </c>
      <c r="F87" s="22">
        <v>0</v>
      </c>
      <c r="G87" s="22" t="b">
        <v>0</v>
      </c>
      <c r="H87" s="22">
        <v>0</v>
      </c>
      <c r="I87" s="22">
        <v>0</v>
      </c>
      <c r="J87" s="22">
        <v>1</v>
      </c>
      <c r="K87" s="22" t="s">
        <v>30</v>
      </c>
      <c r="L87" s="22">
        <v>0</v>
      </c>
      <c r="M87" s="22">
        <v>86</v>
      </c>
      <c r="N87" s="22" t="s">
        <v>31</v>
      </c>
      <c r="O87" s="22">
        <v>0</v>
      </c>
      <c r="P87" s="22">
        <v>0</v>
      </c>
      <c r="Q87" s="22">
        <v>0</v>
      </c>
      <c r="R87" s="22">
        <v>0</v>
      </c>
    </row>
    <row r="88" spans="1:18" x14ac:dyDescent="0.25">
      <c r="A88" s="23">
        <v>0</v>
      </c>
      <c r="B88" s="22">
        <v>0</v>
      </c>
      <c r="C88" s="22">
        <v>0</v>
      </c>
      <c r="D88" s="23">
        <v>0</v>
      </c>
      <c r="E88" s="23">
        <v>0</v>
      </c>
      <c r="F88" s="22">
        <v>0</v>
      </c>
      <c r="G88" s="22" t="b">
        <v>0</v>
      </c>
      <c r="H88" s="22">
        <v>0</v>
      </c>
      <c r="I88" s="22">
        <v>0</v>
      </c>
      <c r="J88" s="22">
        <v>1</v>
      </c>
      <c r="K88" s="22" t="s">
        <v>30</v>
      </c>
      <c r="L88" s="22">
        <v>0</v>
      </c>
      <c r="M88" s="22">
        <v>87</v>
      </c>
      <c r="N88" s="22" t="s">
        <v>31</v>
      </c>
      <c r="O88" s="22">
        <v>0</v>
      </c>
      <c r="P88" s="22">
        <v>0</v>
      </c>
      <c r="Q88" s="22">
        <v>0</v>
      </c>
      <c r="R88" s="22">
        <v>0</v>
      </c>
    </row>
    <row r="89" spans="1:18" x14ac:dyDescent="0.25">
      <c r="A89" s="23">
        <v>0</v>
      </c>
      <c r="B89" s="22">
        <v>0</v>
      </c>
      <c r="C89" s="22">
        <v>0</v>
      </c>
      <c r="D89" s="23">
        <v>0</v>
      </c>
      <c r="E89" s="23">
        <v>0</v>
      </c>
      <c r="F89" s="22">
        <v>0</v>
      </c>
      <c r="G89" s="22" t="b">
        <v>0</v>
      </c>
      <c r="H89" s="22">
        <v>0</v>
      </c>
      <c r="I89" s="22">
        <v>0</v>
      </c>
      <c r="J89" s="22">
        <v>1</v>
      </c>
      <c r="K89" s="22" t="s">
        <v>30</v>
      </c>
      <c r="L89" s="22">
        <v>0</v>
      </c>
      <c r="M89" s="22">
        <v>88</v>
      </c>
      <c r="N89" s="22" t="s">
        <v>31</v>
      </c>
      <c r="O89" s="22">
        <v>0</v>
      </c>
      <c r="P89" s="22">
        <v>0</v>
      </c>
      <c r="Q89" s="22">
        <v>0</v>
      </c>
      <c r="R89" s="22">
        <v>0</v>
      </c>
    </row>
    <row r="90" spans="1:18" x14ac:dyDescent="0.25">
      <c r="A90" s="23">
        <v>0</v>
      </c>
      <c r="B90" s="22">
        <v>0</v>
      </c>
      <c r="C90" s="22">
        <v>0</v>
      </c>
      <c r="D90" s="23">
        <v>0</v>
      </c>
      <c r="E90" s="23">
        <v>0</v>
      </c>
      <c r="F90" s="22">
        <v>0</v>
      </c>
      <c r="G90" s="22" t="b">
        <v>0</v>
      </c>
      <c r="H90" s="22">
        <v>0</v>
      </c>
      <c r="I90" s="22">
        <v>0</v>
      </c>
      <c r="J90" s="22">
        <v>1</v>
      </c>
      <c r="K90" s="22" t="s">
        <v>30</v>
      </c>
      <c r="L90" s="22">
        <v>0</v>
      </c>
      <c r="M90" s="22">
        <v>89</v>
      </c>
      <c r="N90" s="22" t="s">
        <v>31</v>
      </c>
      <c r="O90" s="22">
        <v>0</v>
      </c>
      <c r="P90" s="22">
        <v>0</v>
      </c>
      <c r="Q90" s="22">
        <v>0</v>
      </c>
      <c r="R90" s="22">
        <v>0</v>
      </c>
    </row>
    <row r="91" spans="1:18" x14ac:dyDescent="0.25">
      <c r="A91" s="23">
        <v>0</v>
      </c>
      <c r="B91" s="22">
        <v>0</v>
      </c>
      <c r="C91" s="22">
        <v>0</v>
      </c>
      <c r="D91" s="23">
        <v>0</v>
      </c>
      <c r="E91" s="23">
        <v>0</v>
      </c>
      <c r="F91" s="22">
        <v>0</v>
      </c>
      <c r="G91" s="22" t="b">
        <v>0</v>
      </c>
      <c r="H91" s="22">
        <v>0</v>
      </c>
      <c r="I91" s="22">
        <v>0</v>
      </c>
      <c r="J91" s="22">
        <v>1</v>
      </c>
      <c r="K91" s="22" t="s">
        <v>30</v>
      </c>
      <c r="L91" s="22">
        <v>0</v>
      </c>
      <c r="M91" s="22">
        <v>90</v>
      </c>
      <c r="N91" s="22" t="s">
        <v>31</v>
      </c>
      <c r="O91" s="22">
        <v>0</v>
      </c>
      <c r="P91" s="22">
        <v>0</v>
      </c>
      <c r="Q91" s="22">
        <v>0</v>
      </c>
      <c r="R91" s="22">
        <v>0</v>
      </c>
    </row>
    <row r="92" spans="1:18" x14ac:dyDescent="0.25">
      <c r="A92" s="23">
        <v>0</v>
      </c>
      <c r="B92" s="22">
        <v>0</v>
      </c>
      <c r="C92" s="22">
        <v>0</v>
      </c>
      <c r="D92" s="23">
        <v>0</v>
      </c>
      <c r="E92" s="23">
        <v>0</v>
      </c>
      <c r="F92" s="22">
        <v>0</v>
      </c>
      <c r="G92" s="22" t="b">
        <v>0</v>
      </c>
      <c r="H92" s="22">
        <v>0</v>
      </c>
      <c r="I92" s="22">
        <v>0</v>
      </c>
      <c r="J92" s="22">
        <v>1</v>
      </c>
      <c r="K92" s="22" t="s">
        <v>30</v>
      </c>
      <c r="L92" s="22">
        <v>0</v>
      </c>
      <c r="M92" s="22">
        <v>91</v>
      </c>
      <c r="N92" s="22" t="s">
        <v>31</v>
      </c>
      <c r="O92" s="22">
        <v>0</v>
      </c>
      <c r="P92" s="22">
        <v>0</v>
      </c>
      <c r="Q92" s="22">
        <v>0</v>
      </c>
      <c r="R92" s="22">
        <v>0</v>
      </c>
    </row>
    <row r="93" spans="1:18" x14ac:dyDescent="0.25">
      <c r="A93" s="23">
        <v>0</v>
      </c>
      <c r="B93" s="22">
        <v>0</v>
      </c>
      <c r="C93" s="22">
        <v>0</v>
      </c>
      <c r="D93" s="23">
        <v>0</v>
      </c>
      <c r="E93" s="23">
        <v>0</v>
      </c>
      <c r="F93" s="22">
        <v>0</v>
      </c>
      <c r="G93" s="22" t="b">
        <v>0</v>
      </c>
      <c r="H93" s="22">
        <v>0</v>
      </c>
      <c r="I93" s="22">
        <v>0</v>
      </c>
      <c r="J93" s="22">
        <v>1</v>
      </c>
      <c r="K93" s="22" t="s">
        <v>30</v>
      </c>
      <c r="L93" s="22">
        <v>0</v>
      </c>
      <c r="M93" s="22">
        <v>92</v>
      </c>
      <c r="N93" s="22" t="s">
        <v>31</v>
      </c>
      <c r="O93" s="22">
        <v>0</v>
      </c>
      <c r="P93" s="22">
        <v>0</v>
      </c>
      <c r="Q93" s="22">
        <v>0</v>
      </c>
      <c r="R93" s="22">
        <v>0</v>
      </c>
    </row>
    <row r="94" spans="1:18" x14ac:dyDescent="0.25">
      <c r="A94" s="23">
        <v>0</v>
      </c>
      <c r="B94" s="22">
        <v>0</v>
      </c>
      <c r="C94" s="22">
        <v>0</v>
      </c>
      <c r="D94" s="23">
        <v>0</v>
      </c>
      <c r="E94" s="23">
        <v>0</v>
      </c>
      <c r="F94" s="22">
        <v>0</v>
      </c>
      <c r="G94" s="22" t="b">
        <v>0</v>
      </c>
      <c r="H94" s="22">
        <v>0</v>
      </c>
      <c r="I94" s="22">
        <v>0</v>
      </c>
      <c r="J94" s="22">
        <v>1</v>
      </c>
      <c r="K94" s="22" t="s">
        <v>30</v>
      </c>
      <c r="L94" s="22">
        <v>0</v>
      </c>
      <c r="M94" s="22">
        <v>93</v>
      </c>
      <c r="N94" s="22" t="s">
        <v>31</v>
      </c>
      <c r="O94" s="22">
        <v>0</v>
      </c>
      <c r="P94" s="22">
        <v>0</v>
      </c>
      <c r="Q94" s="22">
        <v>0</v>
      </c>
      <c r="R94" s="22">
        <v>0</v>
      </c>
    </row>
    <row r="95" spans="1:18" x14ac:dyDescent="0.25">
      <c r="A95" s="23">
        <v>0</v>
      </c>
      <c r="B95" s="22">
        <v>0</v>
      </c>
      <c r="C95" s="22">
        <v>0</v>
      </c>
      <c r="D95" s="23">
        <v>0</v>
      </c>
      <c r="E95" s="23">
        <v>0</v>
      </c>
      <c r="F95" s="22">
        <v>0</v>
      </c>
      <c r="G95" s="22" t="b">
        <v>0</v>
      </c>
      <c r="H95" s="22">
        <v>0</v>
      </c>
      <c r="I95" s="22">
        <v>0</v>
      </c>
      <c r="J95" s="22">
        <v>1</v>
      </c>
      <c r="K95" s="22" t="s">
        <v>30</v>
      </c>
      <c r="L95" s="22">
        <v>0</v>
      </c>
      <c r="M95" s="22">
        <v>94</v>
      </c>
      <c r="N95" s="22" t="s">
        <v>31</v>
      </c>
      <c r="O95" s="22">
        <v>0</v>
      </c>
      <c r="P95" s="22">
        <v>0</v>
      </c>
      <c r="Q95" s="22">
        <v>0</v>
      </c>
      <c r="R95" s="22">
        <v>0</v>
      </c>
    </row>
    <row r="96" spans="1:18" x14ac:dyDescent="0.25">
      <c r="A96" s="23">
        <v>0</v>
      </c>
      <c r="B96" s="22">
        <v>0</v>
      </c>
      <c r="C96" s="22">
        <v>0</v>
      </c>
      <c r="D96" s="23">
        <v>0</v>
      </c>
      <c r="E96" s="23">
        <v>0</v>
      </c>
      <c r="F96" s="22">
        <v>0</v>
      </c>
      <c r="G96" s="22" t="b">
        <v>0</v>
      </c>
      <c r="H96" s="22">
        <v>0</v>
      </c>
      <c r="I96" s="22">
        <v>0</v>
      </c>
      <c r="J96" s="22">
        <v>1</v>
      </c>
      <c r="K96" s="22" t="s">
        <v>30</v>
      </c>
      <c r="L96" s="22">
        <v>0</v>
      </c>
      <c r="M96" s="22">
        <v>95</v>
      </c>
      <c r="N96" s="22" t="s">
        <v>31</v>
      </c>
      <c r="O96" s="22">
        <v>0</v>
      </c>
      <c r="P96" s="22">
        <v>0</v>
      </c>
      <c r="Q96" s="22">
        <v>0</v>
      </c>
      <c r="R96" s="22">
        <v>0</v>
      </c>
    </row>
    <row r="97" spans="1:18" x14ac:dyDescent="0.25">
      <c r="A97" s="23">
        <v>0</v>
      </c>
      <c r="B97" s="22">
        <v>0</v>
      </c>
      <c r="C97" s="22">
        <v>0</v>
      </c>
      <c r="D97" s="23">
        <v>0</v>
      </c>
      <c r="E97" s="23">
        <v>0</v>
      </c>
      <c r="F97" s="22">
        <v>0</v>
      </c>
      <c r="G97" s="22" t="b">
        <v>0</v>
      </c>
      <c r="H97" s="22">
        <v>0</v>
      </c>
      <c r="I97" s="22">
        <v>0</v>
      </c>
      <c r="J97" s="22">
        <v>1</v>
      </c>
      <c r="K97" s="22" t="s">
        <v>30</v>
      </c>
      <c r="L97" s="22">
        <v>0</v>
      </c>
      <c r="M97" s="22">
        <v>96</v>
      </c>
      <c r="N97" s="22" t="s">
        <v>31</v>
      </c>
      <c r="O97" s="22">
        <v>0</v>
      </c>
      <c r="P97" s="22">
        <v>0</v>
      </c>
      <c r="Q97" s="22">
        <v>0</v>
      </c>
      <c r="R97" s="22">
        <v>0</v>
      </c>
    </row>
    <row r="98" spans="1:18" x14ac:dyDescent="0.25">
      <c r="A98" s="23">
        <v>0</v>
      </c>
      <c r="B98" s="22">
        <v>0</v>
      </c>
      <c r="C98" s="22">
        <v>0</v>
      </c>
      <c r="D98" s="23">
        <v>0</v>
      </c>
      <c r="E98" s="23">
        <v>0</v>
      </c>
      <c r="F98" s="22">
        <v>0</v>
      </c>
      <c r="G98" s="22" t="b">
        <v>0</v>
      </c>
      <c r="H98" s="22">
        <v>0</v>
      </c>
      <c r="I98" s="22">
        <v>0</v>
      </c>
      <c r="J98" s="22">
        <v>1</v>
      </c>
      <c r="K98" s="22" t="s">
        <v>30</v>
      </c>
      <c r="L98" s="22">
        <v>0</v>
      </c>
      <c r="M98" s="22">
        <v>97</v>
      </c>
      <c r="N98" s="22" t="s">
        <v>31</v>
      </c>
      <c r="O98" s="22">
        <v>0</v>
      </c>
      <c r="P98" s="22">
        <v>0</v>
      </c>
      <c r="Q98" s="22">
        <v>0</v>
      </c>
      <c r="R98" s="22">
        <v>0</v>
      </c>
    </row>
    <row r="99" spans="1:18" x14ac:dyDescent="0.25">
      <c r="A99" s="23">
        <v>0</v>
      </c>
      <c r="B99" s="22">
        <v>0</v>
      </c>
      <c r="C99" s="22">
        <v>0</v>
      </c>
      <c r="D99" s="23">
        <v>0</v>
      </c>
      <c r="E99" s="23">
        <v>0</v>
      </c>
      <c r="F99" s="22">
        <v>0</v>
      </c>
      <c r="G99" s="22" t="b">
        <v>0</v>
      </c>
      <c r="H99" s="22">
        <v>0</v>
      </c>
      <c r="I99" s="22">
        <v>0</v>
      </c>
      <c r="J99" s="22">
        <v>1</v>
      </c>
      <c r="K99" s="22" t="s">
        <v>30</v>
      </c>
      <c r="L99" s="22">
        <v>0</v>
      </c>
      <c r="M99" s="22">
        <v>98</v>
      </c>
      <c r="N99" s="22" t="s">
        <v>31</v>
      </c>
      <c r="O99" s="22">
        <v>0</v>
      </c>
      <c r="P99" s="22">
        <v>0</v>
      </c>
      <c r="Q99" s="22">
        <v>0</v>
      </c>
      <c r="R99" s="22">
        <v>0</v>
      </c>
    </row>
    <row r="100" spans="1:18" x14ac:dyDescent="0.25">
      <c r="A100" s="23">
        <v>0</v>
      </c>
      <c r="B100" s="22">
        <v>0</v>
      </c>
      <c r="C100" s="22">
        <v>0</v>
      </c>
      <c r="D100" s="23">
        <v>0</v>
      </c>
      <c r="E100" s="23">
        <v>0</v>
      </c>
      <c r="F100" s="22">
        <v>0</v>
      </c>
      <c r="G100" s="22" t="b">
        <v>0</v>
      </c>
      <c r="H100" s="22">
        <v>0</v>
      </c>
      <c r="I100" s="22">
        <v>0</v>
      </c>
      <c r="J100" s="22">
        <v>1</v>
      </c>
      <c r="K100" s="22" t="s">
        <v>30</v>
      </c>
      <c r="L100" s="22">
        <v>0</v>
      </c>
      <c r="M100" s="22">
        <v>99</v>
      </c>
      <c r="N100" s="22" t="s">
        <v>31</v>
      </c>
      <c r="O100" s="22">
        <v>0</v>
      </c>
      <c r="P100" s="22">
        <v>0</v>
      </c>
      <c r="Q100" s="22">
        <v>0</v>
      </c>
      <c r="R100" s="22">
        <v>0</v>
      </c>
    </row>
    <row r="101" spans="1:18" x14ac:dyDescent="0.25">
      <c r="A101" s="23">
        <v>0</v>
      </c>
      <c r="B101" s="22">
        <v>0</v>
      </c>
      <c r="C101" s="22">
        <v>0</v>
      </c>
      <c r="D101" s="23">
        <v>0</v>
      </c>
      <c r="E101" s="23">
        <v>0</v>
      </c>
      <c r="F101" s="22">
        <v>0</v>
      </c>
      <c r="G101" s="22">
        <v>0</v>
      </c>
      <c r="H101" s="22">
        <v>0</v>
      </c>
      <c r="I101" s="22">
        <v>0</v>
      </c>
      <c r="J101" s="22">
        <v>1</v>
      </c>
      <c r="K101" s="22" t="s">
        <v>30</v>
      </c>
      <c r="L101" s="22">
        <v>0</v>
      </c>
      <c r="M101" s="22">
        <v>100</v>
      </c>
      <c r="N101" s="22" t="s">
        <v>31</v>
      </c>
      <c r="O101" s="22">
        <v>0</v>
      </c>
      <c r="P101" s="22">
        <v>0</v>
      </c>
      <c r="Q101" s="22">
        <v>0</v>
      </c>
      <c r="R101" s="22">
        <v>0</v>
      </c>
    </row>
    <row r="102" spans="1:18" x14ac:dyDescent="0.25">
      <c r="A102" s="23">
        <v>0</v>
      </c>
      <c r="B102" s="22">
        <v>0</v>
      </c>
      <c r="C102" s="22">
        <v>0</v>
      </c>
      <c r="D102" s="23">
        <v>0</v>
      </c>
      <c r="E102" s="23">
        <v>0</v>
      </c>
      <c r="F102" s="22">
        <v>0</v>
      </c>
      <c r="G102" s="22">
        <v>0</v>
      </c>
      <c r="H102" s="22">
        <v>0</v>
      </c>
      <c r="I102" s="22">
        <v>0</v>
      </c>
      <c r="J102" s="22">
        <v>0</v>
      </c>
      <c r="K102" s="22">
        <v>0</v>
      </c>
      <c r="L102" s="22">
        <v>0</v>
      </c>
      <c r="M102" s="22">
        <v>0</v>
      </c>
      <c r="N102" s="22">
        <v>0</v>
      </c>
      <c r="O102" s="22">
        <v>0</v>
      </c>
      <c r="P102" s="22">
        <v>0</v>
      </c>
      <c r="Q102" s="22">
        <v>0</v>
      </c>
      <c r="R102" s="22">
        <v>0</v>
      </c>
    </row>
    <row r="103" spans="1:18" x14ac:dyDescent="0.25">
      <c r="A103" s="23">
        <v>0</v>
      </c>
      <c r="B103" s="22">
        <v>0</v>
      </c>
      <c r="C103" s="22">
        <v>0</v>
      </c>
      <c r="D103" s="23">
        <v>0</v>
      </c>
      <c r="E103" s="23">
        <v>0</v>
      </c>
      <c r="F103" s="22">
        <v>0</v>
      </c>
      <c r="G103" s="22">
        <v>0</v>
      </c>
      <c r="H103" s="22">
        <v>0</v>
      </c>
      <c r="I103" s="22">
        <v>0</v>
      </c>
      <c r="J103" s="22">
        <v>0</v>
      </c>
      <c r="K103" s="22">
        <v>0</v>
      </c>
      <c r="L103" s="22">
        <v>0</v>
      </c>
      <c r="M103" s="22">
        <v>0</v>
      </c>
      <c r="N103" s="22">
        <v>0</v>
      </c>
      <c r="O103" s="22">
        <v>0</v>
      </c>
      <c r="P103" s="22">
        <v>0</v>
      </c>
      <c r="Q103" s="22">
        <v>0</v>
      </c>
      <c r="R103" s="22">
        <v>0</v>
      </c>
    </row>
    <row r="104" spans="1:18" x14ac:dyDescent="0.25">
      <c r="A104" s="23">
        <v>0</v>
      </c>
      <c r="B104" s="22">
        <v>0</v>
      </c>
      <c r="C104" s="22">
        <v>0</v>
      </c>
      <c r="D104" s="23">
        <v>0</v>
      </c>
      <c r="E104" s="23">
        <v>0</v>
      </c>
      <c r="F104" s="22">
        <v>0</v>
      </c>
      <c r="G104" s="22">
        <v>0</v>
      </c>
      <c r="H104" s="22">
        <v>0</v>
      </c>
      <c r="I104" s="22">
        <v>0</v>
      </c>
      <c r="J104" s="22">
        <v>0</v>
      </c>
      <c r="K104" s="22">
        <v>0</v>
      </c>
      <c r="L104" s="22">
        <v>0</v>
      </c>
      <c r="M104" s="22">
        <v>0</v>
      </c>
      <c r="N104" s="22">
        <v>0</v>
      </c>
      <c r="O104" s="22">
        <v>0</v>
      </c>
      <c r="P104" s="22">
        <v>0</v>
      </c>
      <c r="Q104" s="22">
        <v>0</v>
      </c>
      <c r="R104" s="22">
        <v>0</v>
      </c>
    </row>
    <row r="105" spans="1:18" x14ac:dyDescent="0.25">
      <c r="A105" s="23">
        <v>0</v>
      </c>
      <c r="B105" s="22">
        <v>0</v>
      </c>
      <c r="C105" s="22">
        <v>0</v>
      </c>
      <c r="D105" s="23">
        <v>0</v>
      </c>
      <c r="E105" s="23">
        <v>0</v>
      </c>
      <c r="F105" s="22">
        <v>0</v>
      </c>
      <c r="G105" s="22">
        <v>0</v>
      </c>
      <c r="H105" s="22">
        <v>0</v>
      </c>
      <c r="I105" s="22">
        <v>0</v>
      </c>
      <c r="J105" s="22">
        <v>0</v>
      </c>
      <c r="K105" s="22">
        <v>0</v>
      </c>
      <c r="L105" s="22">
        <v>0</v>
      </c>
      <c r="M105" s="22">
        <v>0</v>
      </c>
      <c r="N105" s="22">
        <v>0</v>
      </c>
      <c r="O105" s="22">
        <v>0</v>
      </c>
      <c r="P105" s="22">
        <v>0</v>
      </c>
      <c r="Q105" s="22">
        <v>0</v>
      </c>
      <c r="R105" s="22">
        <v>0</v>
      </c>
    </row>
    <row r="106" spans="1:18" x14ac:dyDescent="0.25">
      <c r="A106" s="23">
        <v>0</v>
      </c>
      <c r="B106" s="22">
        <v>0</v>
      </c>
      <c r="C106" s="22">
        <v>0</v>
      </c>
      <c r="D106" s="23">
        <v>0</v>
      </c>
      <c r="E106" s="23">
        <v>0</v>
      </c>
      <c r="F106" s="22">
        <v>0</v>
      </c>
      <c r="G106" s="22">
        <v>0</v>
      </c>
      <c r="H106" s="22">
        <v>0</v>
      </c>
      <c r="I106" s="22">
        <v>0</v>
      </c>
      <c r="J106" s="22">
        <v>0</v>
      </c>
      <c r="K106" s="22">
        <v>0</v>
      </c>
      <c r="L106" s="22">
        <v>0</v>
      </c>
      <c r="M106" s="22">
        <v>0</v>
      </c>
      <c r="N106" s="22">
        <v>0</v>
      </c>
      <c r="O106" s="22">
        <v>0</v>
      </c>
      <c r="P106" s="22">
        <v>0</v>
      </c>
      <c r="Q106" s="22">
        <v>0</v>
      </c>
      <c r="R106" s="22">
        <v>0</v>
      </c>
    </row>
    <row r="107" spans="1:18" x14ac:dyDescent="0.25">
      <c r="A107" s="23">
        <v>0</v>
      </c>
      <c r="B107" s="22">
        <v>0</v>
      </c>
      <c r="C107" s="22">
        <v>0</v>
      </c>
      <c r="D107" s="23">
        <v>0</v>
      </c>
      <c r="E107" s="23">
        <v>0</v>
      </c>
      <c r="F107" s="22">
        <v>0</v>
      </c>
      <c r="G107" s="22">
        <v>0</v>
      </c>
      <c r="H107" s="22">
        <v>0</v>
      </c>
      <c r="I107" s="22">
        <v>0</v>
      </c>
      <c r="J107" s="22">
        <v>0</v>
      </c>
      <c r="K107" s="22">
        <v>0</v>
      </c>
      <c r="L107" s="22">
        <v>0</v>
      </c>
      <c r="M107" s="22">
        <v>0</v>
      </c>
      <c r="N107" s="22">
        <v>0</v>
      </c>
      <c r="O107" s="22">
        <v>0</v>
      </c>
      <c r="P107" s="22">
        <v>0</v>
      </c>
      <c r="Q107" s="22">
        <v>0</v>
      </c>
      <c r="R107" s="22">
        <v>0</v>
      </c>
    </row>
    <row r="108" spans="1:18" x14ac:dyDescent="0.25">
      <c r="A108" s="23">
        <v>0</v>
      </c>
      <c r="B108" s="22">
        <v>0</v>
      </c>
      <c r="C108" s="22">
        <v>0</v>
      </c>
      <c r="D108" s="23">
        <v>0</v>
      </c>
      <c r="E108" s="23">
        <v>0</v>
      </c>
      <c r="F108" s="22">
        <v>0</v>
      </c>
      <c r="G108" s="22">
        <v>0</v>
      </c>
      <c r="H108" s="22">
        <v>0</v>
      </c>
      <c r="I108" s="22">
        <v>0</v>
      </c>
      <c r="J108" s="22">
        <v>0</v>
      </c>
      <c r="K108" s="22">
        <v>0</v>
      </c>
      <c r="L108" s="22">
        <v>0</v>
      </c>
      <c r="M108" s="22">
        <v>0</v>
      </c>
      <c r="N108" s="22">
        <v>0</v>
      </c>
      <c r="O108" s="22">
        <v>0</v>
      </c>
      <c r="P108" s="22">
        <v>0</v>
      </c>
      <c r="Q108" s="22">
        <v>0</v>
      </c>
      <c r="R108" s="22">
        <v>0</v>
      </c>
    </row>
    <row r="109" spans="1:18" x14ac:dyDescent="0.25">
      <c r="A109" s="23">
        <v>0</v>
      </c>
      <c r="B109" s="22">
        <v>0</v>
      </c>
      <c r="C109" s="22">
        <v>0</v>
      </c>
      <c r="D109" s="23">
        <v>0</v>
      </c>
      <c r="E109" s="23">
        <v>0</v>
      </c>
      <c r="F109" s="22">
        <v>0</v>
      </c>
      <c r="G109" s="22">
        <v>0</v>
      </c>
      <c r="H109" s="22">
        <v>0</v>
      </c>
      <c r="I109" s="22">
        <v>0</v>
      </c>
      <c r="J109" s="22">
        <v>0</v>
      </c>
      <c r="K109" s="22">
        <v>0</v>
      </c>
      <c r="L109" s="22">
        <v>0</v>
      </c>
      <c r="M109" s="22">
        <v>0</v>
      </c>
      <c r="N109" s="22">
        <v>0</v>
      </c>
      <c r="O109" s="22">
        <v>0</v>
      </c>
      <c r="P109" s="22">
        <v>0</v>
      </c>
      <c r="Q109" s="22">
        <v>0</v>
      </c>
      <c r="R109" s="22">
        <v>0</v>
      </c>
    </row>
    <row r="110" spans="1:18" x14ac:dyDescent="0.25">
      <c r="A110" s="23">
        <v>0</v>
      </c>
      <c r="B110" s="22">
        <v>0</v>
      </c>
      <c r="C110" s="22">
        <v>0</v>
      </c>
      <c r="D110" s="23">
        <v>0</v>
      </c>
      <c r="E110" s="23">
        <v>0</v>
      </c>
      <c r="F110" s="22">
        <v>0</v>
      </c>
      <c r="G110" s="22">
        <v>0</v>
      </c>
      <c r="H110" s="22">
        <v>0</v>
      </c>
      <c r="I110" s="22">
        <v>0</v>
      </c>
      <c r="J110" s="22">
        <v>0</v>
      </c>
      <c r="K110" s="22">
        <v>0</v>
      </c>
      <c r="L110" s="22">
        <v>0</v>
      </c>
      <c r="M110" s="22">
        <v>0</v>
      </c>
      <c r="N110" s="22">
        <v>0</v>
      </c>
      <c r="O110" s="22">
        <v>0</v>
      </c>
      <c r="P110" s="22">
        <v>0</v>
      </c>
      <c r="Q110" s="22">
        <v>0</v>
      </c>
      <c r="R110" s="22">
        <v>0</v>
      </c>
    </row>
    <row r="111" spans="1:18" x14ac:dyDescent="0.25">
      <c r="A111" s="23">
        <v>0</v>
      </c>
      <c r="B111" s="22">
        <v>0</v>
      </c>
      <c r="C111" s="22">
        <v>0</v>
      </c>
      <c r="D111" s="23">
        <v>0</v>
      </c>
      <c r="E111" s="23">
        <v>0</v>
      </c>
      <c r="F111" s="22">
        <v>0</v>
      </c>
      <c r="G111" s="22">
        <v>0</v>
      </c>
      <c r="H111" s="22">
        <v>0</v>
      </c>
      <c r="I111" s="22">
        <v>0</v>
      </c>
      <c r="J111" s="22">
        <v>0</v>
      </c>
      <c r="K111" s="22">
        <v>0</v>
      </c>
      <c r="L111" s="22">
        <v>0</v>
      </c>
      <c r="M111" s="22">
        <v>0</v>
      </c>
      <c r="N111" s="22">
        <v>0</v>
      </c>
      <c r="O111" s="22">
        <v>0</v>
      </c>
      <c r="P111" s="22">
        <v>0</v>
      </c>
      <c r="Q111" s="22">
        <v>0</v>
      </c>
      <c r="R111" s="22">
        <v>0</v>
      </c>
    </row>
    <row r="112" spans="1:18" x14ac:dyDescent="0.25">
      <c r="A112" s="23">
        <v>0</v>
      </c>
      <c r="B112" s="22">
        <v>0</v>
      </c>
      <c r="C112" s="22">
        <v>0</v>
      </c>
      <c r="D112" s="23">
        <v>0</v>
      </c>
      <c r="E112" s="23">
        <v>0</v>
      </c>
      <c r="F112" s="22">
        <v>0</v>
      </c>
      <c r="G112" s="22">
        <v>0</v>
      </c>
      <c r="H112" s="22">
        <v>0</v>
      </c>
      <c r="I112" s="22">
        <v>0</v>
      </c>
      <c r="J112" s="22">
        <v>0</v>
      </c>
      <c r="K112" s="22">
        <v>0</v>
      </c>
      <c r="L112" s="22">
        <v>0</v>
      </c>
      <c r="M112" s="22">
        <v>0</v>
      </c>
      <c r="N112" s="22">
        <v>0</v>
      </c>
      <c r="O112" s="22">
        <v>0</v>
      </c>
      <c r="P112" s="22">
        <v>0</v>
      </c>
      <c r="Q112" s="22">
        <v>0</v>
      </c>
      <c r="R112" s="22">
        <v>0</v>
      </c>
    </row>
    <row r="113" spans="1:18" x14ac:dyDescent="0.25">
      <c r="A113" s="23">
        <v>0</v>
      </c>
      <c r="B113" s="22">
        <v>0</v>
      </c>
      <c r="C113" s="22">
        <v>0</v>
      </c>
      <c r="D113" s="23">
        <v>0</v>
      </c>
      <c r="E113" s="23">
        <v>0</v>
      </c>
      <c r="F113" s="22">
        <v>0</v>
      </c>
      <c r="G113" s="22">
        <v>0</v>
      </c>
      <c r="H113" s="22">
        <v>0</v>
      </c>
      <c r="I113" s="22">
        <v>0</v>
      </c>
      <c r="J113" s="22">
        <v>0</v>
      </c>
      <c r="K113" s="22">
        <v>0</v>
      </c>
      <c r="L113" s="22">
        <v>0</v>
      </c>
      <c r="M113" s="22">
        <v>0</v>
      </c>
      <c r="N113" s="22">
        <v>0</v>
      </c>
      <c r="O113" s="22">
        <v>0</v>
      </c>
      <c r="P113" s="22">
        <v>0</v>
      </c>
      <c r="Q113" s="22">
        <v>0</v>
      </c>
      <c r="R113" s="22">
        <v>0</v>
      </c>
    </row>
    <row r="114" spans="1:18" x14ac:dyDescent="0.25">
      <c r="A114" s="23">
        <v>0</v>
      </c>
      <c r="B114" s="22">
        <v>0</v>
      </c>
      <c r="C114" s="22">
        <v>0</v>
      </c>
      <c r="D114" s="23">
        <v>0</v>
      </c>
      <c r="E114" s="23">
        <v>0</v>
      </c>
      <c r="F114" s="22">
        <v>0</v>
      </c>
      <c r="G114" s="22">
        <v>0</v>
      </c>
      <c r="H114" s="22">
        <v>0</v>
      </c>
      <c r="I114" s="22">
        <v>0</v>
      </c>
      <c r="J114" s="22">
        <v>0</v>
      </c>
      <c r="K114" s="22">
        <v>0</v>
      </c>
      <c r="L114" s="22">
        <v>0</v>
      </c>
      <c r="M114" s="22">
        <v>0</v>
      </c>
      <c r="N114" s="22">
        <v>0</v>
      </c>
      <c r="O114" s="22">
        <v>0</v>
      </c>
      <c r="P114" s="22">
        <v>0</v>
      </c>
      <c r="Q114" s="22">
        <v>0</v>
      </c>
      <c r="R114" s="22">
        <v>0</v>
      </c>
    </row>
    <row r="115" spans="1:18" x14ac:dyDescent="0.25">
      <c r="A115" s="23">
        <v>0</v>
      </c>
      <c r="B115" s="22">
        <v>0</v>
      </c>
      <c r="C115" s="22">
        <v>0</v>
      </c>
      <c r="D115" s="23">
        <v>0</v>
      </c>
      <c r="E115" s="23">
        <v>0</v>
      </c>
      <c r="F115" s="22">
        <v>0</v>
      </c>
      <c r="G115" s="22">
        <v>0</v>
      </c>
      <c r="H115" s="22">
        <v>0</v>
      </c>
      <c r="I115" s="22">
        <v>0</v>
      </c>
      <c r="J115" s="22">
        <v>0</v>
      </c>
      <c r="K115" s="22">
        <v>0</v>
      </c>
      <c r="L115" s="22">
        <v>0</v>
      </c>
      <c r="M115" s="22">
        <v>0</v>
      </c>
      <c r="N115" s="22">
        <v>0</v>
      </c>
      <c r="O115" s="22">
        <v>0</v>
      </c>
      <c r="P115" s="22">
        <v>0</v>
      </c>
      <c r="Q115" s="22">
        <v>0</v>
      </c>
      <c r="R115" s="22">
        <v>0</v>
      </c>
    </row>
    <row r="116" spans="1:18" x14ac:dyDescent="0.25">
      <c r="A116" s="23">
        <v>0</v>
      </c>
      <c r="B116" s="22">
        <v>0</v>
      </c>
      <c r="C116" s="22">
        <v>0</v>
      </c>
      <c r="D116" s="23">
        <v>0</v>
      </c>
      <c r="E116" s="23">
        <v>0</v>
      </c>
      <c r="F116" s="22">
        <v>0</v>
      </c>
      <c r="G116" s="22">
        <v>0</v>
      </c>
      <c r="H116" s="22">
        <v>0</v>
      </c>
      <c r="I116" s="22">
        <v>0</v>
      </c>
      <c r="J116" s="22">
        <v>0</v>
      </c>
      <c r="K116" s="22">
        <v>0</v>
      </c>
      <c r="L116" s="22">
        <v>0</v>
      </c>
      <c r="M116" s="22">
        <v>0</v>
      </c>
      <c r="N116" s="22">
        <v>0</v>
      </c>
      <c r="O116" s="22">
        <v>0</v>
      </c>
      <c r="P116" s="22">
        <v>0</v>
      </c>
      <c r="Q116" s="22">
        <v>0</v>
      </c>
      <c r="R116" s="22">
        <v>0</v>
      </c>
    </row>
    <row r="117" spans="1:18" x14ac:dyDescent="0.25">
      <c r="A117" s="23">
        <v>0</v>
      </c>
      <c r="B117" s="22">
        <v>0</v>
      </c>
      <c r="C117" s="22">
        <v>0</v>
      </c>
      <c r="D117" s="23">
        <v>0</v>
      </c>
      <c r="E117" s="23">
        <v>0</v>
      </c>
      <c r="F117" s="22">
        <v>0</v>
      </c>
      <c r="G117" s="22">
        <v>0</v>
      </c>
      <c r="H117" s="22">
        <v>0</v>
      </c>
      <c r="I117" s="22">
        <v>0</v>
      </c>
      <c r="J117" s="22">
        <v>0</v>
      </c>
      <c r="K117" s="22">
        <v>0</v>
      </c>
      <c r="L117" s="22">
        <v>0</v>
      </c>
      <c r="M117" s="22">
        <v>0</v>
      </c>
      <c r="N117" s="22">
        <v>0</v>
      </c>
      <c r="O117" s="22">
        <v>0</v>
      </c>
      <c r="P117" s="22">
        <v>0</v>
      </c>
      <c r="Q117" s="22">
        <v>0</v>
      </c>
      <c r="R117" s="22">
        <v>0</v>
      </c>
    </row>
    <row r="118" spans="1:18" x14ac:dyDescent="0.25">
      <c r="A118" s="23">
        <v>0</v>
      </c>
      <c r="B118" s="22">
        <v>0</v>
      </c>
      <c r="C118" s="22">
        <v>0</v>
      </c>
      <c r="D118" s="23">
        <v>0</v>
      </c>
      <c r="E118" s="23">
        <v>0</v>
      </c>
      <c r="F118" s="22">
        <v>0</v>
      </c>
      <c r="G118" s="22">
        <v>0</v>
      </c>
      <c r="H118" s="22">
        <v>0</v>
      </c>
      <c r="I118" s="22">
        <v>0</v>
      </c>
      <c r="J118" s="22">
        <v>0</v>
      </c>
      <c r="K118" s="22">
        <v>0</v>
      </c>
      <c r="L118" s="22">
        <v>0</v>
      </c>
      <c r="M118" s="22">
        <v>0</v>
      </c>
      <c r="N118" s="22">
        <v>0</v>
      </c>
      <c r="O118" s="22">
        <v>0</v>
      </c>
      <c r="P118" s="22">
        <v>0</v>
      </c>
      <c r="Q118" s="22">
        <v>0</v>
      </c>
      <c r="R118" s="22">
        <v>0</v>
      </c>
    </row>
    <row r="119" spans="1:18" x14ac:dyDescent="0.25">
      <c r="A119" s="23">
        <v>0</v>
      </c>
      <c r="B119" s="22">
        <v>0</v>
      </c>
      <c r="C119" s="22">
        <v>0</v>
      </c>
      <c r="D119" s="23">
        <v>0</v>
      </c>
      <c r="E119" s="23">
        <v>0</v>
      </c>
      <c r="F119" s="22">
        <v>0</v>
      </c>
      <c r="G119" s="22">
        <v>0</v>
      </c>
      <c r="H119" s="22">
        <v>0</v>
      </c>
      <c r="I119" s="22">
        <v>0</v>
      </c>
      <c r="J119" s="22">
        <v>0</v>
      </c>
      <c r="K119" s="22">
        <v>0</v>
      </c>
      <c r="L119" s="22">
        <v>0</v>
      </c>
      <c r="M119" s="22">
        <v>0</v>
      </c>
      <c r="N119" s="22">
        <v>0</v>
      </c>
      <c r="O119" s="22">
        <v>0</v>
      </c>
      <c r="P119" s="22">
        <v>0</v>
      </c>
      <c r="Q119" s="22">
        <v>0</v>
      </c>
      <c r="R119" s="22">
        <v>0</v>
      </c>
    </row>
    <row r="120" spans="1:18" x14ac:dyDescent="0.25">
      <c r="A120" s="23">
        <v>0</v>
      </c>
      <c r="B120" s="22">
        <v>0</v>
      </c>
      <c r="C120" s="22">
        <v>0</v>
      </c>
      <c r="D120" s="23">
        <v>0</v>
      </c>
      <c r="E120" s="23">
        <v>0</v>
      </c>
      <c r="F120" s="22">
        <v>0</v>
      </c>
      <c r="G120" s="22">
        <v>0</v>
      </c>
      <c r="H120" s="22">
        <v>0</v>
      </c>
      <c r="I120" s="22">
        <v>0</v>
      </c>
      <c r="J120" s="22">
        <v>0</v>
      </c>
      <c r="K120" s="22">
        <v>0</v>
      </c>
      <c r="L120" s="22">
        <v>0</v>
      </c>
      <c r="M120" s="22">
        <v>0</v>
      </c>
      <c r="N120" s="22">
        <v>0</v>
      </c>
      <c r="O120" s="22">
        <v>0</v>
      </c>
      <c r="P120" s="22">
        <v>0</v>
      </c>
      <c r="Q120" s="22">
        <v>0</v>
      </c>
      <c r="R120" s="22">
        <v>0</v>
      </c>
    </row>
    <row r="121" spans="1:18" x14ac:dyDescent="0.25">
      <c r="A121" s="23">
        <v>0</v>
      </c>
      <c r="B121" s="22">
        <v>0</v>
      </c>
      <c r="C121" s="22">
        <v>0</v>
      </c>
      <c r="D121" s="23">
        <v>0</v>
      </c>
      <c r="E121" s="23">
        <v>0</v>
      </c>
      <c r="F121" s="22">
        <v>0</v>
      </c>
      <c r="G121" s="22">
        <v>0</v>
      </c>
      <c r="H121" s="22">
        <v>0</v>
      </c>
      <c r="I121" s="22">
        <v>0</v>
      </c>
      <c r="J121" s="22">
        <v>0</v>
      </c>
      <c r="K121" s="22">
        <v>0</v>
      </c>
      <c r="L121" s="22">
        <v>0</v>
      </c>
      <c r="M121" s="22">
        <v>0</v>
      </c>
      <c r="N121" s="22">
        <v>0</v>
      </c>
      <c r="O121" s="22">
        <v>0</v>
      </c>
      <c r="P121" s="22">
        <v>0</v>
      </c>
      <c r="Q121" s="22">
        <v>0</v>
      </c>
      <c r="R121" s="22">
        <v>0</v>
      </c>
    </row>
    <row r="122" spans="1:18" x14ac:dyDescent="0.25">
      <c r="A122" s="23">
        <v>0</v>
      </c>
      <c r="B122" s="22">
        <v>0</v>
      </c>
      <c r="C122" s="22">
        <v>0</v>
      </c>
      <c r="D122" s="23">
        <v>0</v>
      </c>
      <c r="E122" s="23">
        <v>0</v>
      </c>
      <c r="F122" s="22">
        <v>0</v>
      </c>
      <c r="G122" s="22">
        <v>0</v>
      </c>
      <c r="H122" s="22">
        <v>0</v>
      </c>
      <c r="I122" s="22">
        <v>0</v>
      </c>
      <c r="J122" s="22">
        <v>0</v>
      </c>
      <c r="K122" s="22">
        <v>0</v>
      </c>
      <c r="L122" s="22">
        <v>0</v>
      </c>
      <c r="M122" s="22">
        <v>0</v>
      </c>
      <c r="N122" s="22">
        <v>0</v>
      </c>
      <c r="O122" s="22">
        <v>0</v>
      </c>
      <c r="P122" s="22">
        <v>0</v>
      </c>
      <c r="Q122" s="22">
        <v>0</v>
      </c>
      <c r="R122" s="22">
        <v>0</v>
      </c>
    </row>
    <row r="123" spans="1:18" x14ac:dyDescent="0.25">
      <c r="A123" s="23">
        <v>0</v>
      </c>
      <c r="B123" s="22">
        <v>0</v>
      </c>
      <c r="C123" s="22">
        <v>0</v>
      </c>
      <c r="D123" s="23">
        <v>0</v>
      </c>
      <c r="E123" s="23">
        <v>0</v>
      </c>
      <c r="F123" s="22">
        <v>0</v>
      </c>
      <c r="G123" s="22">
        <v>0</v>
      </c>
      <c r="H123" s="22">
        <v>0</v>
      </c>
      <c r="I123" s="22">
        <v>0</v>
      </c>
      <c r="J123" s="22">
        <v>0</v>
      </c>
      <c r="K123" s="22">
        <v>0</v>
      </c>
      <c r="L123" s="22">
        <v>0</v>
      </c>
      <c r="M123" s="22">
        <v>0</v>
      </c>
      <c r="N123" s="22">
        <v>0</v>
      </c>
      <c r="O123" s="22">
        <v>0</v>
      </c>
      <c r="P123" s="22">
        <v>0</v>
      </c>
      <c r="Q123" s="22">
        <v>0</v>
      </c>
      <c r="R123" s="22">
        <v>0</v>
      </c>
    </row>
    <row r="124" spans="1:18" x14ac:dyDescent="0.25">
      <c r="A124" s="23">
        <v>0</v>
      </c>
      <c r="B124" s="22">
        <v>0</v>
      </c>
      <c r="C124" s="22">
        <v>0</v>
      </c>
      <c r="D124" s="23">
        <v>0</v>
      </c>
      <c r="E124" s="23">
        <v>0</v>
      </c>
      <c r="F124" s="22">
        <v>0</v>
      </c>
      <c r="G124" s="22">
        <v>0</v>
      </c>
      <c r="H124" s="22">
        <v>0</v>
      </c>
      <c r="I124" s="22">
        <v>0</v>
      </c>
      <c r="J124" s="22">
        <v>0</v>
      </c>
      <c r="K124" s="22">
        <v>0</v>
      </c>
      <c r="L124" s="22">
        <v>0</v>
      </c>
      <c r="M124" s="22">
        <v>0</v>
      </c>
      <c r="N124" s="22">
        <v>0</v>
      </c>
      <c r="O124" s="22">
        <v>0</v>
      </c>
      <c r="P124" s="22">
        <v>0</v>
      </c>
      <c r="Q124" s="22">
        <v>0</v>
      </c>
      <c r="R124" s="22">
        <v>0</v>
      </c>
    </row>
    <row r="125" spans="1:18" x14ac:dyDescent="0.25">
      <c r="A125" s="23">
        <v>0</v>
      </c>
      <c r="B125" s="22">
        <v>0</v>
      </c>
      <c r="C125" s="22">
        <v>0</v>
      </c>
      <c r="D125" s="23">
        <v>0</v>
      </c>
      <c r="E125" s="23">
        <v>0</v>
      </c>
      <c r="F125" s="22">
        <v>0</v>
      </c>
      <c r="G125" s="22">
        <v>0</v>
      </c>
      <c r="H125" s="22">
        <v>0</v>
      </c>
      <c r="I125" s="22">
        <v>0</v>
      </c>
      <c r="J125" s="22">
        <v>0</v>
      </c>
      <c r="K125" s="22">
        <v>0</v>
      </c>
      <c r="L125" s="22">
        <v>0</v>
      </c>
      <c r="M125" s="22">
        <v>0</v>
      </c>
      <c r="N125" s="22">
        <v>0</v>
      </c>
      <c r="O125" s="22">
        <v>0</v>
      </c>
      <c r="P125" s="22">
        <v>0</v>
      </c>
      <c r="Q125" s="22">
        <v>0</v>
      </c>
      <c r="R125" s="22">
        <v>0</v>
      </c>
    </row>
    <row r="126" spans="1:18" x14ac:dyDescent="0.25">
      <c r="A126" s="23">
        <v>0</v>
      </c>
      <c r="B126" s="22">
        <v>0</v>
      </c>
      <c r="C126" s="22">
        <v>0</v>
      </c>
      <c r="D126" s="23">
        <v>0</v>
      </c>
      <c r="E126" s="23">
        <v>0</v>
      </c>
      <c r="F126" s="22">
        <v>0</v>
      </c>
      <c r="G126" s="22">
        <v>0</v>
      </c>
      <c r="H126" s="22">
        <v>0</v>
      </c>
      <c r="I126" s="22">
        <v>0</v>
      </c>
      <c r="J126" s="22">
        <v>0</v>
      </c>
      <c r="K126" s="22">
        <v>0</v>
      </c>
      <c r="L126" s="22">
        <v>0</v>
      </c>
      <c r="M126" s="22">
        <v>0</v>
      </c>
      <c r="N126" s="22">
        <v>0</v>
      </c>
      <c r="O126" s="22">
        <v>0</v>
      </c>
      <c r="P126" s="22">
        <v>0</v>
      </c>
      <c r="Q126" s="22">
        <v>0</v>
      </c>
      <c r="R126" s="22">
        <v>0</v>
      </c>
    </row>
    <row r="127" spans="1:18" x14ac:dyDescent="0.25">
      <c r="A127" s="23">
        <v>0</v>
      </c>
      <c r="B127" s="22">
        <v>0</v>
      </c>
      <c r="C127" s="22">
        <v>0</v>
      </c>
      <c r="D127" s="23">
        <v>0</v>
      </c>
      <c r="E127" s="23">
        <v>0</v>
      </c>
      <c r="F127" s="22">
        <v>0</v>
      </c>
      <c r="G127" s="22">
        <v>0</v>
      </c>
      <c r="H127" s="22">
        <v>0</v>
      </c>
      <c r="I127" s="22">
        <v>0</v>
      </c>
      <c r="J127" s="22">
        <v>0</v>
      </c>
      <c r="K127" s="22">
        <v>0</v>
      </c>
      <c r="L127" s="22">
        <v>0</v>
      </c>
      <c r="M127" s="22">
        <v>0</v>
      </c>
      <c r="N127" s="22">
        <v>0</v>
      </c>
      <c r="O127" s="22">
        <v>0</v>
      </c>
      <c r="P127" s="22">
        <v>0</v>
      </c>
      <c r="Q127" s="22">
        <v>0</v>
      </c>
      <c r="R127" s="22">
        <v>0</v>
      </c>
    </row>
    <row r="128" spans="1:18" x14ac:dyDescent="0.25">
      <c r="A128" s="23">
        <v>0</v>
      </c>
      <c r="B128" s="22">
        <v>0</v>
      </c>
      <c r="C128" s="22">
        <v>0</v>
      </c>
      <c r="D128" s="23">
        <v>0</v>
      </c>
      <c r="E128" s="23">
        <v>0</v>
      </c>
      <c r="F128" s="22">
        <v>0</v>
      </c>
      <c r="G128" s="22">
        <v>0</v>
      </c>
      <c r="H128" s="22">
        <v>0</v>
      </c>
      <c r="I128" s="22">
        <v>0</v>
      </c>
      <c r="J128" s="22">
        <v>0</v>
      </c>
      <c r="K128" s="22">
        <v>0</v>
      </c>
      <c r="L128" s="22">
        <v>0</v>
      </c>
      <c r="M128" s="22">
        <v>0</v>
      </c>
      <c r="N128" s="22">
        <v>0</v>
      </c>
      <c r="O128" s="22">
        <v>0</v>
      </c>
      <c r="P128" s="22">
        <v>0</v>
      </c>
      <c r="Q128" s="22">
        <v>0</v>
      </c>
      <c r="R128" s="22">
        <v>0</v>
      </c>
    </row>
    <row r="129" spans="1:18" x14ac:dyDescent="0.25">
      <c r="A129" s="23">
        <v>0</v>
      </c>
      <c r="B129" s="22">
        <v>0</v>
      </c>
      <c r="C129" s="22">
        <v>0</v>
      </c>
      <c r="D129" s="23">
        <v>0</v>
      </c>
      <c r="E129" s="23">
        <v>0</v>
      </c>
      <c r="F129" s="22">
        <v>0</v>
      </c>
      <c r="G129" s="22">
        <v>0</v>
      </c>
      <c r="H129" s="22">
        <v>0</v>
      </c>
      <c r="I129" s="22">
        <v>0</v>
      </c>
      <c r="J129" s="22">
        <v>0</v>
      </c>
      <c r="K129" s="22">
        <v>0</v>
      </c>
      <c r="L129" s="22">
        <v>0</v>
      </c>
      <c r="M129" s="22">
        <v>0</v>
      </c>
      <c r="N129" s="22">
        <v>0</v>
      </c>
      <c r="O129" s="22">
        <v>0</v>
      </c>
      <c r="P129" s="22">
        <v>0</v>
      </c>
      <c r="Q129" s="22">
        <v>0</v>
      </c>
      <c r="R129" s="22">
        <v>0</v>
      </c>
    </row>
    <row r="130" spans="1:18" x14ac:dyDescent="0.25">
      <c r="A130" s="23">
        <v>0</v>
      </c>
      <c r="B130" s="22">
        <v>0</v>
      </c>
      <c r="C130" s="22">
        <v>0</v>
      </c>
      <c r="D130" s="23">
        <v>0</v>
      </c>
      <c r="E130" s="23">
        <v>0</v>
      </c>
      <c r="F130" s="22">
        <v>0</v>
      </c>
      <c r="G130" s="22">
        <v>0</v>
      </c>
      <c r="H130" s="22">
        <v>0</v>
      </c>
      <c r="I130" s="22">
        <v>0</v>
      </c>
      <c r="J130" s="22">
        <v>0</v>
      </c>
      <c r="K130" s="22">
        <v>0</v>
      </c>
      <c r="L130" s="22">
        <v>0</v>
      </c>
      <c r="M130" s="22">
        <v>0</v>
      </c>
      <c r="N130" s="22">
        <v>0</v>
      </c>
      <c r="O130" s="22">
        <v>0</v>
      </c>
      <c r="P130" s="22">
        <v>0</v>
      </c>
      <c r="Q130" s="22">
        <v>0</v>
      </c>
      <c r="R130" s="22">
        <v>0</v>
      </c>
    </row>
    <row r="131" spans="1:18" x14ac:dyDescent="0.25">
      <c r="A131" s="23">
        <v>0</v>
      </c>
      <c r="B131" s="22">
        <v>0</v>
      </c>
      <c r="C131" s="22">
        <v>0</v>
      </c>
      <c r="D131" s="23">
        <v>0</v>
      </c>
      <c r="E131" s="23">
        <v>0</v>
      </c>
      <c r="F131" s="22">
        <v>0</v>
      </c>
      <c r="G131" s="22">
        <v>0</v>
      </c>
      <c r="H131" s="22">
        <v>0</v>
      </c>
      <c r="I131" s="22">
        <v>0</v>
      </c>
      <c r="J131" s="22">
        <v>0</v>
      </c>
      <c r="K131" s="22">
        <v>0</v>
      </c>
      <c r="L131" s="22">
        <v>0</v>
      </c>
      <c r="M131" s="22">
        <v>0</v>
      </c>
      <c r="N131" s="22">
        <v>0</v>
      </c>
      <c r="O131" s="22">
        <v>0</v>
      </c>
      <c r="P131" s="22">
        <v>0</v>
      </c>
      <c r="Q131" s="22">
        <v>0</v>
      </c>
      <c r="R131" s="22">
        <v>0</v>
      </c>
    </row>
    <row r="132" spans="1:18" x14ac:dyDescent="0.25">
      <c r="A132" s="23">
        <v>0</v>
      </c>
      <c r="B132" s="22">
        <v>0</v>
      </c>
      <c r="C132" s="22">
        <v>0</v>
      </c>
      <c r="D132" s="23">
        <v>0</v>
      </c>
      <c r="E132" s="23">
        <v>0</v>
      </c>
      <c r="F132" s="22">
        <v>0</v>
      </c>
      <c r="G132" s="22">
        <v>0</v>
      </c>
      <c r="H132" s="22">
        <v>0</v>
      </c>
      <c r="I132" s="22">
        <v>0</v>
      </c>
      <c r="J132" s="22">
        <v>0</v>
      </c>
      <c r="K132" s="22">
        <v>0</v>
      </c>
      <c r="L132" s="22">
        <v>0</v>
      </c>
      <c r="M132" s="22">
        <v>0</v>
      </c>
      <c r="N132" s="22">
        <v>0</v>
      </c>
      <c r="O132" s="22">
        <v>0</v>
      </c>
      <c r="P132" s="22">
        <v>0</v>
      </c>
      <c r="Q132" s="22">
        <v>0</v>
      </c>
      <c r="R132" s="22">
        <v>0</v>
      </c>
    </row>
    <row r="133" spans="1:18" x14ac:dyDescent="0.25">
      <c r="A133" s="23">
        <v>0</v>
      </c>
      <c r="B133" s="22">
        <v>0</v>
      </c>
      <c r="C133" s="22">
        <v>0</v>
      </c>
      <c r="D133" s="23">
        <v>0</v>
      </c>
      <c r="E133" s="23">
        <v>0</v>
      </c>
      <c r="F133" s="22">
        <v>0</v>
      </c>
      <c r="G133" s="22">
        <v>0</v>
      </c>
      <c r="H133" s="22">
        <v>0</v>
      </c>
      <c r="I133" s="22">
        <v>0</v>
      </c>
      <c r="J133" s="22">
        <v>0</v>
      </c>
      <c r="K133" s="22">
        <v>0</v>
      </c>
      <c r="L133" s="22">
        <v>0</v>
      </c>
      <c r="M133" s="22">
        <v>0</v>
      </c>
      <c r="N133" s="22">
        <v>0</v>
      </c>
      <c r="O133" s="22">
        <v>0</v>
      </c>
      <c r="P133" s="22">
        <v>0</v>
      </c>
      <c r="Q133" s="22">
        <v>0</v>
      </c>
      <c r="R133" s="22">
        <v>0</v>
      </c>
    </row>
    <row r="134" spans="1:18" x14ac:dyDescent="0.25">
      <c r="A134" s="23">
        <v>0</v>
      </c>
      <c r="B134" s="22">
        <v>0</v>
      </c>
      <c r="C134" s="22">
        <v>0</v>
      </c>
      <c r="D134" s="23">
        <v>0</v>
      </c>
      <c r="E134" s="23">
        <v>0</v>
      </c>
      <c r="F134" s="22">
        <v>0</v>
      </c>
      <c r="G134" s="22">
        <v>0</v>
      </c>
      <c r="H134" s="22">
        <v>0</v>
      </c>
      <c r="I134" s="22">
        <v>0</v>
      </c>
      <c r="J134" s="22">
        <v>0</v>
      </c>
      <c r="K134" s="22">
        <v>0</v>
      </c>
      <c r="L134" s="22">
        <v>0</v>
      </c>
      <c r="M134" s="22">
        <v>0</v>
      </c>
      <c r="N134" s="22">
        <v>0</v>
      </c>
      <c r="O134" s="22">
        <v>0</v>
      </c>
      <c r="P134" s="22">
        <v>0</v>
      </c>
      <c r="Q134" s="22">
        <v>0</v>
      </c>
      <c r="R134" s="22">
        <v>0</v>
      </c>
    </row>
    <row r="135" spans="1:18" x14ac:dyDescent="0.25">
      <c r="A135" s="23">
        <v>0</v>
      </c>
      <c r="B135" s="22">
        <v>0</v>
      </c>
      <c r="C135" s="22">
        <v>0</v>
      </c>
      <c r="D135" s="23">
        <v>0</v>
      </c>
      <c r="E135" s="23">
        <v>0</v>
      </c>
      <c r="F135" s="22">
        <v>0</v>
      </c>
      <c r="G135" s="22">
        <v>0</v>
      </c>
      <c r="H135" s="22">
        <v>0</v>
      </c>
      <c r="I135" s="22">
        <v>0</v>
      </c>
      <c r="J135" s="22">
        <v>0</v>
      </c>
      <c r="K135" s="22">
        <v>0</v>
      </c>
      <c r="L135" s="22">
        <v>0</v>
      </c>
      <c r="M135" s="22">
        <v>0</v>
      </c>
      <c r="N135" s="22">
        <v>0</v>
      </c>
      <c r="O135" s="22">
        <v>0</v>
      </c>
      <c r="P135" s="22">
        <v>0</v>
      </c>
      <c r="Q135" s="22">
        <v>0</v>
      </c>
      <c r="R135" s="22">
        <v>0</v>
      </c>
    </row>
    <row r="136" spans="1:18" x14ac:dyDescent="0.25">
      <c r="A136" s="23">
        <v>0</v>
      </c>
      <c r="B136" s="22">
        <v>0</v>
      </c>
      <c r="C136" s="22">
        <v>0</v>
      </c>
      <c r="D136" s="23">
        <v>0</v>
      </c>
      <c r="E136" s="23">
        <v>0</v>
      </c>
      <c r="F136" s="22">
        <v>0</v>
      </c>
      <c r="G136" s="22">
        <v>0</v>
      </c>
      <c r="H136" s="22">
        <v>0</v>
      </c>
      <c r="I136" s="22">
        <v>0</v>
      </c>
      <c r="J136" s="22">
        <v>0</v>
      </c>
      <c r="K136" s="22">
        <v>0</v>
      </c>
      <c r="L136" s="22">
        <v>0</v>
      </c>
      <c r="M136" s="22">
        <v>0</v>
      </c>
      <c r="N136" s="22">
        <v>0</v>
      </c>
      <c r="O136" s="22">
        <v>0</v>
      </c>
      <c r="P136" s="22">
        <v>0</v>
      </c>
      <c r="Q136" s="22">
        <v>0</v>
      </c>
      <c r="R136" s="22">
        <v>0</v>
      </c>
    </row>
    <row r="137" spans="1:18" x14ac:dyDescent="0.25">
      <c r="A137" s="23">
        <v>0</v>
      </c>
      <c r="B137" s="22">
        <v>0</v>
      </c>
      <c r="C137" s="22">
        <v>0</v>
      </c>
      <c r="D137" s="23">
        <v>0</v>
      </c>
      <c r="E137" s="23">
        <v>0</v>
      </c>
      <c r="F137" s="22">
        <v>0</v>
      </c>
      <c r="G137" s="22">
        <v>0</v>
      </c>
      <c r="H137" s="22">
        <v>0</v>
      </c>
      <c r="I137" s="22">
        <v>0</v>
      </c>
      <c r="J137" s="22">
        <v>0</v>
      </c>
      <c r="K137" s="22">
        <v>0</v>
      </c>
      <c r="L137" s="22">
        <v>0</v>
      </c>
      <c r="M137" s="22">
        <v>0</v>
      </c>
      <c r="N137" s="22">
        <v>0</v>
      </c>
      <c r="O137" s="22">
        <v>0</v>
      </c>
      <c r="P137" s="22">
        <v>0</v>
      </c>
      <c r="Q137" s="22">
        <v>0</v>
      </c>
      <c r="R137" s="22">
        <v>0</v>
      </c>
    </row>
    <row r="138" spans="1:18" x14ac:dyDescent="0.25">
      <c r="A138" s="23">
        <v>0</v>
      </c>
      <c r="B138" s="22">
        <v>0</v>
      </c>
      <c r="C138" s="22">
        <v>0</v>
      </c>
      <c r="D138" s="23">
        <v>0</v>
      </c>
      <c r="E138" s="23">
        <v>0</v>
      </c>
      <c r="F138" s="22">
        <v>0</v>
      </c>
      <c r="G138" s="22">
        <v>0</v>
      </c>
      <c r="H138" s="22">
        <v>0</v>
      </c>
      <c r="I138" s="22">
        <v>0</v>
      </c>
      <c r="J138" s="22">
        <v>0</v>
      </c>
      <c r="K138" s="22">
        <v>0</v>
      </c>
      <c r="L138" s="22">
        <v>0</v>
      </c>
      <c r="M138" s="22">
        <v>0</v>
      </c>
      <c r="N138" s="22">
        <v>0</v>
      </c>
      <c r="O138" s="22">
        <v>0</v>
      </c>
      <c r="P138" s="22">
        <v>0</v>
      </c>
      <c r="Q138" s="22">
        <v>0</v>
      </c>
      <c r="R138" s="22">
        <v>0</v>
      </c>
    </row>
    <row r="139" spans="1:18" x14ac:dyDescent="0.25">
      <c r="A139" s="23">
        <v>0</v>
      </c>
      <c r="B139" s="22">
        <v>0</v>
      </c>
      <c r="C139" s="22">
        <v>0</v>
      </c>
      <c r="D139" s="23">
        <v>0</v>
      </c>
      <c r="E139" s="23">
        <v>0</v>
      </c>
      <c r="F139" s="22">
        <v>0</v>
      </c>
      <c r="G139" s="22">
        <v>0</v>
      </c>
      <c r="H139" s="22">
        <v>0</v>
      </c>
      <c r="I139" s="22">
        <v>0</v>
      </c>
      <c r="J139" s="22">
        <v>0</v>
      </c>
      <c r="K139" s="22">
        <v>0</v>
      </c>
      <c r="L139" s="22">
        <v>0</v>
      </c>
      <c r="M139" s="22">
        <v>0</v>
      </c>
      <c r="N139" s="22">
        <v>0</v>
      </c>
      <c r="O139" s="22">
        <v>0</v>
      </c>
      <c r="P139" s="22">
        <v>0</v>
      </c>
      <c r="Q139" s="22">
        <v>0</v>
      </c>
      <c r="R139" s="22">
        <v>0</v>
      </c>
    </row>
    <row r="140" spans="1:18" x14ac:dyDescent="0.25">
      <c r="A140" s="23">
        <v>0</v>
      </c>
      <c r="B140" s="22">
        <v>0</v>
      </c>
      <c r="C140" s="22">
        <v>0</v>
      </c>
      <c r="D140" s="23">
        <v>0</v>
      </c>
      <c r="E140" s="23">
        <v>0</v>
      </c>
      <c r="F140" s="22">
        <v>0</v>
      </c>
      <c r="G140" s="22">
        <v>0</v>
      </c>
      <c r="H140" s="22">
        <v>0</v>
      </c>
      <c r="I140" s="22">
        <v>0</v>
      </c>
      <c r="J140" s="22">
        <v>0</v>
      </c>
      <c r="K140" s="22">
        <v>0</v>
      </c>
      <c r="L140" s="22">
        <v>0</v>
      </c>
      <c r="M140" s="22">
        <v>0</v>
      </c>
      <c r="N140" s="22">
        <v>0</v>
      </c>
      <c r="O140" s="22">
        <v>0</v>
      </c>
      <c r="P140" s="22">
        <v>0</v>
      </c>
      <c r="Q140" s="22">
        <v>0</v>
      </c>
      <c r="R140" s="22">
        <v>0</v>
      </c>
    </row>
    <row r="141" spans="1:18" x14ac:dyDescent="0.25">
      <c r="A141" s="23">
        <v>0</v>
      </c>
      <c r="B141" s="22">
        <v>0</v>
      </c>
      <c r="C141" s="22">
        <v>0</v>
      </c>
      <c r="D141" s="23">
        <v>0</v>
      </c>
      <c r="E141" s="23">
        <v>0</v>
      </c>
      <c r="F141" s="22">
        <v>0</v>
      </c>
      <c r="G141" s="22">
        <v>0</v>
      </c>
      <c r="H141" s="22">
        <v>0</v>
      </c>
      <c r="I141" s="22">
        <v>0</v>
      </c>
      <c r="J141" s="22">
        <v>0</v>
      </c>
      <c r="K141" s="22">
        <v>0</v>
      </c>
      <c r="L141" s="22">
        <v>0</v>
      </c>
      <c r="M141" s="22">
        <v>0</v>
      </c>
      <c r="N141" s="22">
        <v>0</v>
      </c>
      <c r="O141" s="22">
        <v>0</v>
      </c>
      <c r="P141" s="22">
        <v>0</v>
      </c>
      <c r="Q141" s="22">
        <v>0</v>
      </c>
      <c r="R141" s="22">
        <v>0</v>
      </c>
    </row>
    <row r="142" spans="1:18" x14ac:dyDescent="0.25">
      <c r="A142" s="23">
        <v>0</v>
      </c>
      <c r="B142" s="22">
        <v>0</v>
      </c>
      <c r="C142" s="22">
        <v>0</v>
      </c>
      <c r="D142" s="23">
        <v>0</v>
      </c>
      <c r="E142" s="23">
        <v>0</v>
      </c>
      <c r="F142" s="22">
        <v>0</v>
      </c>
      <c r="G142" s="22">
        <v>0</v>
      </c>
      <c r="H142" s="22">
        <v>0</v>
      </c>
      <c r="I142" s="22">
        <v>0</v>
      </c>
      <c r="J142" s="22">
        <v>0</v>
      </c>
      <c r="K142" s="22">
        <v>0</v>
      </c>
      <c r="L142" s="22">
        <v>0</v>
      </c>
      <c r="M142" s="22">
        <v>0</v>
      </c>
      <c r="N142" s="22">
        <v>0</v>
      </c>
      <c r="O142" s="22">
        <v>0</v>
      </c>
      <c r="P142" s="22">
        <v>0</v>
      </c>
      <c r="Q142" s="22">
        <v>0</v>
      </c>
      <c r="R142" s="22">
        <v>0</v>
      </c>
    </row>
    <row r="143" spans="1:18" x14ac:dyDescent="0.25">
      <c r="A143" s="23">
        <v>0</v>
      </c>
      <c r="B143" s="22">
        <v>0</v>
      </c>
      <c r="C143" s="22">
        <v>0</v>
      </c>
      <c r="D143" s="23">
        <v>0</v>
      </c>
      <c r="E143" s="23">
        <v>0</v>
      </c>
      <c r="F143" s="22">
        <v>0</v>
      </c>
      <c r="G143" s="22">
        <v>0</v>
      </c>
      <c r="H143" s="22">
        <v>0</v>
      </c>
      <c r="I143" s="22">
        <v>0</v>
      </c>
      <c r="J143" s="22">
        <v>0</v>
      </c>
      <c r="K143" s="22">
        <v>0</v>
      </c>
      <c r="L143" s="22">
        <v>0</v>
      </c>
      <c r="M143" s="22">
        <v>0</v>
      </c>
      <c r="N143" s="22">
        <v>0</v>
      </c>
      <c r="O143" s="22">
        <v>0</v>
      </c>
      <c r="P143" s="22">
        <v>0</v>
      </c>
      <c r="Q143" s="22">
        <v>0</v>
      </c>
      <c r="R143" s="22">
        <v>0</v>
      </c>
    </row>
    <row r="144" spans="1:18" x14ac:dyDescent="0.25">
      <c r="A144" s="23">
        <v>0</v>
      </c>
      <c r="B144" s="22">
        <v>0</v>
      </c>
      <c r="C144" s="22">
        <v>0</v>
      </c>
      <c r="D144" s="23">
        <v>0</v>
      </c>
      <c r="E144" s="23">
        <v>0</v>
      </c>
      <c r="F144" s="22">
        <v>0</v>
      </c>
      <c r="G144" s="22">
        <v>0</v>
      </c>
      <c r="H144" s="22">
        <v>0</v>
      </c>
      <c r="I144" s="22">
        <v>0</v>
      </c>
      <c r="J144" s="22">
        <v>0</v>
      </c>
      <c r="K144" s="22">
        <v>0</v>
      </c>
      <c r="L144" s="22">
        <v>0</v>
      </c>
      <c r="M144" s="22">
        <v>0</v>
      </c>
      <c r="N144" s="22">
        <v>0</v>
      </c>
      <c r="O144" s="22">
        <v>0</v>
      </c>
      <c r="P144" s="22">
        <v>0</v>
      </c>
      <c r="Q144" s="22">
        <v>0</v>
      </c>
      <c r="R144" s="22">
        <v>0</v>
      </c>
    </row>
    <row r="145" spans="1:18" x14ac:dyDescent="0.25">
      <c r="A145" s="23">
        <v>0</v>
      </c>
      <c r="B145" s="22">
        <v>0</v>
      </c>
      <c r="C145" s="22">
        <v>0</v>
      </c>
      <c r="D145" s="23">
        <v>0</v>
      </c>
      <c r="E145" s="23">
        <v>0</v>
      </c>
      <c r="F145" s="22">
        <v>0</v>
      </c>
      <c r="G145" s="22">
        <v>0</v>
      </c>
      <c r="H145" s="22">
        <v>0</v>
      </c>
      <c r="I145" s="22">
        <v>0</v>
      </c>
      <c r="J145" s="22">
        <v>0</v>
      </c>
      <c r="K145" s="22">
        <v>0</v>
      </c>
      <c r="L145" s="22">
        <v>0</v>
      </c>
      <c r="M145" s="22">
        <v>0</v>
      </c>
      <c r="N145" s="22">
        <v>0</v>
      </c>
      <c r="O145" s="22">
        <v>0</v>
      </c>
      <c r="P145" s="22">
        <v>0</v>
      </c>
      <c r="Q145" s="22">
        <v>0</v>
      </c>
      <c r="R145" s="22">
        <v>0</v>
      </c>
    </row>
    <row r="146" spans="1:18" x14ac:dyDescent="0.25">
      <c r="A146" s="23">
        <v>0</v>
      </c>
      <c r="B146" s="22">
        <v>0</v>
      </c>
      <c r="C146" s="22">
        <v>0</v>
      </c>
      <c r="D146" s="23">
        <v>0</v>
      </c>
      <c r="E146" s="23">
        <v>0</v>
      </c>
      <c r="F146" s="22">
        <v>0</v>
      </c>
      <c r="G146" s="22">
        <v>0</v>
      </c>
      <c r="H146" s="22">
        <v>0</v>
      </c>
      <c r="I146" s="22">
        <v>0</v>
      </c>
      <c r="J146" s="22">
        <v>0</v>
      </c>
      <c r="K146" s="22">
        <v>0</v>
      </c>
      <c r="L146" s="22">
        <v>0</v>
      </c>
      <c r="M146" s="22">
        <v>0</v>
      </c>
      <c r="N146" s="22">
        <v>0</v>
      </c>
      <c r="O146" s="22">
        <v>0</v>
      </c>
      <c r="P146" s="22">
        <v>0</v>
      </c>
      <c r="Q146" s="22">
        <v>0</v>
      </c>
      <c r="R146" s="22">
        <v>0</v>
      </c>
    </row>
    <row r="147" spans="1:18" x14ac:dyDescent="0.25">
      <c r="A147" s="23">
        <v>0</v>
      </c>
      <c r="B147" s="22">
        <v>0</v>
      </c>
      <c r="C147" s="22">
        <v>0</v>
      </c>
      <c r="D147" s="23">
        <v>0</v>
      </c>
      <c r="E147" s="23">
        <v>0</v>
      </c>
      <c r="F147" s="22">
        <v>0</v>
      </c>
      <c r="G147" s="22">
        <v>0</v>
      </c>
      <c r="H147" s="22">
        <v>0</v>
      </c>
      <c r="I147" s="22">
        <v>0</v>
      </c>
      <c r="J147" s="22">
        <v>0</v>
      </c>
      <c r="K147" s="22">
        <v>0</v>
      </c>
      <c r="L147" s="22">
        <v>0</v>
      </c>
      <c r="M147" s="22">
        <v>0</v>
      </c>
      <c r="N147" s="22">
        <v>0</v>
      </c>
      <c r="O147" s="22">
        <v>0</v>
      </c>
      <c r="P147" s="22">
        <v>0</v>
      </c>
      <c r="Q147" s="22">
        <v>0</v>
      </c>
      <c r="R147" s="22">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3" zoomScale="85" zoomScaleNormal="85" workbookViewId="0">
      <selection activeCell="C31" sqref="C31:D37"/>
    </sheetView>
  </sheetViews>
  <sheetFormatPr defaultRowHeight="13.2" x14ac:dyDescent="0.25"/>
  <cols>
    <col min="1" max="1" width="6.33203125" style="19" customWidth="1"/>
    <col min="2" max="2" width="19.21875" style="20" bestFit="1" customWidth="1"/>
    <col min="3" max="3" width="31.5546875" style="20" bestFit="1" customWidth="1"/>
    <col min="4" max="4" width="17" style="19" bestFit="1" customWidth="1"/>
    <col min="5" max="5" width="11.33203125" style="19" bestFit="1" customWidth="1"/>
    <col min="6" max="6" width="68.88671875" style="20" bestFit="1" customWidth="1"/>
    <col min="7" max="7" width="54.77734375" style="20" bestFit="1" customWidth="1"/>
    <col min="8" max="16384" width="8.88671875" style="18"/>
  </cols>
  <sheetData>
    <row r="1" spans="1:7" s="19" customFormat="1" ht="25.8" customHeight="1" x14ac:dyDescent="0.25">
      <c r="A1" s="51" t="s">
        <v>271</v>
      </c>
      <c r="B1" s="51" t="s">
        <v>270</v>
      </c>
      <c r="C1" s="51" t="s">
        <v>269</v>
      </c>
      <c r="D1" s="51" t="s">
        <v>268</v>
      </c>
      <c r="E1" s="51" t="s">
        <v>267</v>
      </c>
      <c r="F1" s="51" t="s">
        <v>266</v>
      </c>
      <c r="G1" s="51" t="s">
        <v>265</v>
      </c>
    </row>
    <row r="2" spans="1:7" ht="14.4" x14ac:dyDescent="0.25">
      <c r="A2" s="22">
        <v>1</v>
      </c>
      <c r="B2" s="53" t="s">
        <v>0</v>
      </c>
      <c r="C2" s="23" t="s">
        <v>264</v>
      </c>
      <c r="D2" s="22" t="s">
        <v>226</v>
      </c>
      <c r="E2" s="22" t="s">
        <v>260</v>
      </c>
      <c r="F2" s="23" t="s">
        <v>263</v>
      </c>
      <c r="G2" s="23" t="s">
        <v>262</v>
      </c>
    </row>
    <row r="3" spans="1:7" ht="14.4" x14ac:dyDescent="0.25">
      <c r="A3" s="22">
        <v>2</v>
      </c>
      <c r="B3" s="53" t="s">
        <v>1</v>
      </c>
      <c r="C3" s="23" t="s">
        <v>1</v>
      </c>
      <c r="D3" s="22" t="s">
        <v>226</v>
      </c>
      <c r="E3" s="22" t="s">
        <v>251</v>
      </c>
      <c r="F3" s="23" t="s">
        <v>261</v>
      </c>
      <c r="G3" s="23">
        <v>3000000121</v>
      </c>
    </row>
    <row r="4" spans="1:7" ht="14.4" x14ac:dyDescent="0.25">
      <c r="A4" s="22">
        <v>3</v>
      </c>
      <c r="B4" s="53" t="s">
        <v>2</v>
      </c>
      <c r="C4" s="23" t="s">
        <v>2</v>
      </c>
      <c r="D4" s="22" t="s">
        <v>226</v>
      </c>
      <c r="E4" s="22" t="s">
        <v>260</v>
      </c>
      <c r="F4" s="23" t="s">
        <v>2</v>
      </c>
      <c r="G4" s="23" t="s">
        <v>259</v>
      </c>
    </row>
    <row r="5" spans="1:7" ht="14.4" x14ac:dyDescent="0.25">
      <c r="A5" s="22">
        <v>4</v>
      </c>
      <c r="B5" s="53" t="s">
        <v>3</v>
      </c>
      <c r="C5" s="23" t="s">
        <v>3</v>
      </c>
      <c r="D5" s="22" t="s">
        <v>226</v>
      </c>
      <c r="E5" s="22" t="s">
        <v>258</v>
      </c>
      <c r="F5" s="23" t="s">
        <v>257</v>
      </c>
      <c r="G5" s="23" t="s">
        <v>256</v>
      </c>
    </row>
    <row r="6" spans="1:7" ht="14.4" x14ac:dyDescent="0.25">
      <c r="A6" s="22">
        <v>5</v>
      </c>
      <c r="B6" s="53" t="s">
        <v>4</v>
      </c>
      <c r="C6" s="23" t="s">
        <v>4</v>
      </c>
      <c r="D6" s="22" t="s">
        <v>226</v>
      </c>
      <c r="E6" s="22" t="s">
        <v>255</v>
      </c>
      <c r="F6" s="23" t="s">
        <v>254</v>
      </c>
      <c r="G6" s="23" t="s">
        <v>253</v>
      </c>
    </row>
    <row r="7" spans="1:7" ht="14.4" x14ac:dyDescent="0.25">
      <c r="A7" s="22">
        <v>6</v>
      </c>
      <c r="B7" s="53" t="s">
        <v>5</v>
      </c>
      <c r="C7" s="23" t="s">
        <v>252</v>
      </c>
      <c r="D7" s="22" t="s">
        <v>226</v>
      </c>
      <c r="E7" s="22" t="s">
        <v>251</v>
      </c>
      <c r="F7" s="23" t="s">
        <v>250</v>
      </c>
      <c r="G7" s="23">
        <v>48500</v>
      </c>
    </row>
    <row r="8" spans="1:7" ht="14.4" x14ac:dyDescent="0.25">
      <c r="A8" s="22">
        <v>8</v>
      </c>
      <c r="B8" s="53" t="s">
        <v>249</v>
      </c>
      <c r="C8" s="23" t="s">
        <v>248</v>
      </c>
      <c r="D8" s="22" t="s">
        <v>226</v>
      </c>
      <c r="E8" s="22" t="s">
        <v>245</v>
      </c>
      <c r="F8" s="23" t="s">
        <v>247</v>
      </c>
      <c r="G8" s="23">
        <v>273.42</v>
      </c>
    </row>
    <row r="9" spans="1:7" ht="14.4" x14ac:dyDescent="0.25">
      <c r="A9" s="22">
        <v>9</v>
      </c>
      <c r="B9" s="53" t="s">
        <v>8</v>
      </c>
      <c r="C9" s="23" t="s">
        <v>246</v>
      </c>
      <c r="D9" s="22" t="s">
        <v>226</v>
      </c>
      <c r="E9" s="22" t="s">
        <v>245</v>
      </c>
      <c r="F9" s="23" t="s">
        <v>244</v>
      </c>
      <c r="G9" s="23">
        <v>546.12</v>
      </c>
    </row>
    <row r="10" spans="1:7" ht="14.4" x14ac:dyDescent="0.25">
      <c r="A10" s="22">
        <v>15</v>
      </c>
      <c r="B10" s="53" t="s">
        <v>14</v>
      </c>
      <c r="C10" s="23" t="s">
        <v>243</v>
      </c>
      <c r="D10" s="22" t="s">
        <v>226</v>
      </c>
      <c r="E10" s="22" t="s">
        <v>242</v>
      </c>
      <c r="F10" s="23" t="s">
        <v>241</v>
      </c>
      <c r="G10" s="23" t="s">
        <v>240</v>
      </c>
    </row>
    <row r="11" spans="1:7" ht="14.4" x14ac:dyDescent="0.25">
      <c r="A11" s="22">
        <v>16</v>
      </c>
      <c r="B11" s="53" t="s">
        <v>15</v>
      </c>
      <c r="C11" s="23" t="s">
        <v>239</v>
      </c>
      <c r="D11" s="22" t="s">
        <v>226</v>
      </c>
      <c r="E11" s="22" t="s">
        <v>238</v>
      </c>
      <c r="F11" s="23">
        <v>0</v>
      </c>
      <c r="G11" s="23">
        <v>3</v>
      </c>
    </row>
    <row r="12" spans="1:7" ht="14.4" x14ac:dyDescent="0.25">
      <c r="A12" s="22">
        <v>17</v>
      </c>
      <c r="B12" s="53" t="s">
        <v>16</v>
      </c>
      <c r="C12" s="23" t="s">
        <v>237</v>
      </c>
      <c r="D12" s="22" t="s">
        <v>226</v>
      </c>
      <c r="E12" s="22" t="s">
        <v>234</v>
      </c>
      <c r="F12" s="23" t="s">
        <v>236</v>
      </c>
      <c r="G12" s="23" t="s">
        <v>39</v>
      </c>
    </row>
    <row r="13" spans="1:7" ht="14.4" x14ac:dyDescent="0.25">
      <c r="A13" s="22">
        <v>18</v>
      </c>
      <c r="B13" s="53" t="s">
        <v>235</v>
      </c>
      <c r="C13" s="23" t="s">
        <v>235</v>
      </c>
      <c r="D13" s="22" t="s">
        <v>226</v>
      </c>
      <c r="E13" s="22" t="s">
        <v>234</v>
      </c>
      <c r="F13" s="23" t="s">
        <v>233</v>
      </c>
      <c r="G13" s="23" t="s">
        <v>39</v>
      </c>
    </row>
    <row r="14" spans="1:7" ht="14.4" x14ac:dyDescent="0.25">
      <c r="A14" s="22">
        <v>19</v>
      </c>
      <c r="B14" s="53" t="s">
        <v>18</v>
      </c>
      <c r="C14" s="23" t="s">
        <v>18</v>
      </c>
      <c r="D14" s="22" t="s">
        <v>232</v>
      </c>
      <c r="E14" s="22">
        <v>0</v>
      </c>
      <c r="F14" s="23">
        <v>0</v>
      </c>
      <c r="G14" s="23">
        <v>0</v>
      </c>
    </row>
    <row r="15" spans="1:7" ht="14.4" x14ac:dyDescent="0.25">
      <c r="A15" s="22">
        <v>23</v>
      </c>
      <c r="B15" s="53" t="s">
        <v>22</v>
      </c>
      <c r="C15" s="23" t="s">
        <v>22</v>
      </c>
      <c r="D15" s="22" t="s">
        <v>226</v>
      </c>
      <c r="E15" s="22">
        <v>0</v>
      </c>
      <c r="F15" s="23" t="s">
        <v>231</v>
      </c>
      <c r="G15" s="23" t="s">
        <v>230</v>
      </c>
    </row>
    <row r="16" spans="1:7" ht="14.4" x14ac:dyDescent="0.25">
      <c r="A16" s="22">
        <v>25</v>
      </c>
      <c r="B16" s="53" t="s">
        <v>24</v>
      </c>
      <c r="C16" s="23" t="s">
        <v>229</v>
      </c>
      <c r="D16" s="22" t="s">
        <v>226</v>
      </c>
      <c r="E16" s="22">
        <v>0</v>
      </c>
      <c r="F16" s="23" t="s">
        <v>228</v>
      </c>
      <c r="G16" s="23" t="s">
        <v>227</v>
      </c>
    </row>
    <row r="17" spans="1:7" ht="14.4" x14ac:dyDescent="0.25">
      <c r="A17" s="22">
        <v>26</v>
      </c>
      <c r="B17" s="53" t="s">
        <v>25</v>
      </c>
      <c r="C17" s="23" t="s">
        <v>225</v>
      </c>
      <c r="D17" s="22" t="s">
        <v>226</v>
      </c>
      <c r="E17" s="22">
        <v>0</v>
      </c>
      <c r="F17" s="23" t="s">
        <v>225</v>
      </c>
      <c r="G17" s="23" t="s">
        <v>224</v>
      </c>
    </row>
    <row r="18" spans="1:7" ht="14.4" x14ac:dyDescent="0.25">
      <c r="A18" s="22"/>
      <c r="B18" s="53"/>
      <c r="C18" s="23"/>
      <c r="D18" s="22"/>
      <c r="E18" s="22"/>
      <c r="F18" s="23"/>
      <c r="G18" s="23"/>
    </row>
    <row r="19" spans="1:7" ht="14.4" x14ac:dyDescent="0.25">
      <c r="A19" s="22"/>
      <c r="B19" s="53"/>
      <c r="C19" s="23"/>
      <c r="D19" s="22"/>
      <c r="E19" s="22"/>
      <c r="F19" s="23"/>
      <c r="G19" s="23"/>
    </row>
    <row r="20" spans="1:7" ht="14.4" x14ac:dyDescent="0.25">
      <c r="A20" s="22">
        <v>0</v>
      </c>
      <c r="B20" s="52" t="s">
        <v>223</v>
      </c>
      <c r="C20" s="23" t="s">
        <v>222</v>
      </c>
      <c r="D20" s="22">
        <v>0</v>
      </c>
      <c r="E20" s="22">
        <v>0</v>
      </c>
      <c r="F20" s="23">
        <v>0</v>
      </c>
      <c r="G20" s="23">
        <v>0</v>
      </c>
    </row>
    <row r="31" spans="1:7" x14ac:dyDescent="0.25">
      <c r="C31" s="20" t="s">
        <v>272</v>
      </c>
    </row>
    <row r="32" spans="1:7" x14ac:dyDescent="0.25">
      <c r="C32" s="20">
        <v>1</v>
      </c>
      <c r="D32" s="20">
        <v>1</v>
      </c>
    </row>
    <row r="33" spans="3:4" x14ac:dyDescent="0.25">
      <c r="C33" s="20">
        <v>2</v>
      </c>
      <c r="D33" s="20">
        <v>2</v>
      </c>
    </row>
    <row r="34" spans="3:4" x14ac:dyDescent="0.25">
      <c r="C34" s="20">
        <v>3</v>
      </c>
      <c r="D34" s="20">
        <v>3</v>
      </c>
    </row>
    <row r="35" spans="3:4" x14ac:dyDescent="0.25">
      <c r="C35" s="20">
        <v>4</v>
      </c>
      <c r="D35" s="20">
        <v>6</v>
      </c>
    </row>
    <row r="36" spans="3:4" x14ac:dyDescent="0.25">
      <c r="C36" s="20">
        <v>5</v>
      </c>
      <c r="D36" s="20">
        <v>5</v>
      </c>
    </row>
    <row r="37" spans="3:4" x14ac:dyDescent="0.25">
      <c r="C37"/>
      <c r="D37" s="20">
        <v>4</v>
      </c>
    </row>
    <row r="38" spans="3:4" x14ac:dyDescent="0.25">
      <c r="C38"/>
      <c r="D38"/>
    </row>
    <row r="39" spans="3:4" x14ac:dyDescent="0.25">
      <c r="C39"/>
      <c r="D39"/>
    </row>
    <row r="40" spans="3:4" x14ac:dyDescent="0.25">
      <c r="C40"/>
      <c r="D40"/>
    </row>
  </sheetData>
  <conditionalFormatting sqref="C32:D36 D37:D38">
    <cfRule type="uniqu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Original</vt:lpstr>
      <vt:lpstr>Editable</vt:lpstr>
      <vt:lpstr>Sheet5</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 Hudson</dc:creator>
  <cp:lastModifiedBy>Michael Cook</cp:lastModifiedBy>
  <dcterms:created xsi:type="dcterms:W3CDTF">2015-01-19T16:06:42Z</dcterms:created>
  <dcterms:modified xsi:type="dcterms:W3CDTF">2015-01-22T23:02:16Z</dcterms:modified>
</cp:coreProperties>
</file>