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Regina Irvin\Adult Disposable Briefs 475\2015\Renewal Contracts\First Quality Products\"/>
    </mc:Choice>
  </mc:AlternateContent>
  <bookViews>
    <workbookView xWindow="0" yWindow="0" windowWidth="23040" windowHeight="8820" activeTab="1"/>
  </bookViews>
  <sheets>
    <sheet name="Instructions" sheetId="6" r:id="rId1"/>
    <sheet name="Sheet1" sheetId="3" r:id="rId2"/>
    <sheet name="NIGP Choices" sheetId="7" r:id="rId3"/>
    <sheet name="UOM" sheetId="8" r:id="rId4"/>
  </sheets>
  <calcPr calcId="152511"/>
</workbook>
</file>

<file path=xl/calcChain.xml><?xml version="1.0" encoding="utf-8"?>
<calcChain xmlns="http://schemas.openxmlformats.org/spreadsheetml/2006/main">
  <c r="H38" i="3" l="1"/>
  <c r="H37" i="3"/>
  <c r="H2" i="3"/>
</calcChain>
</file>

<file path=xl/sharedStrings.xml><?xml version="1.0" encoding="utf-8"?>
<sst xmlns="http://schemas.openxmlformats.org/spreadsheetml/2006/main" count="1113" uniqueCount="350">
  <si>
    <t>Short Description</t>
  </si>
  <si>
    <t>UOM</t>
  </si>
  <si>
    <t>EA</t>
  </si>
  <si>
    <t>Price</t>
  </si>
  <si>
    <t>Long Description</t>
  </si>
  <si>
    <t>Image</t>
  </si>
  <si>
    <t>Field</t>
  </si>
  <si>
    <t>Currency</t>
  </si>
  <si>
    <t>USD</t>
  </si>
  <si>
    <t>Usage</t>
  </si>
  <si>
    <t>Delivery In Days</t>
  </si>
  <si>
    <t>Required</t>
  </si>
  <si>
    <t>Optional</t>
  </si>
  <si>
    <t>CHAR(10)</t>
  </si>
  <si>
    <t>CHAR(50)</t>
  </si>
  <si>
    <t>CHAR(100)</t>
  </si>
  <si>
    <t>CHAR(3)</t>
  </si>
  <si>
    <t>Integer</t>
  </si>
  <si>
    <t>Real</t>
  </si>
  <si>
    <t>Field Type</t>
  </si>
  <si>
    <t>Required/
Optional</t>
  </si>
  <si>
    <t>Examples</t>
  </si>
  <si>
    <t>CHAR(2000)</t>
  </si>
  <si>
    <t>Explanation/ Values</t>
  </si>
  <si>
    <t>Special Search Terms</t>
  </si>
  <si>
    <t>Supplier</t>
  </si>
  <si>
    <t>Supplier Part Number</t>
  </si>
  <si>
    <t>Product Group</t>
  </si>
  <si>
    <t>Service Item</t>
  </si>
  <si>
    <t>Item Status</t>
  </si>
  <si>
    <t>Sort</t>
  </si>
  <si>
    <t>CHAR(40)</t>
  </si>
  <si>
    <t>Order Unit</t>
  </si>
  <si>
    <t>Supplier ID</t>
  </si>
  <si>
    <t>Hyperlink URL</t>
  </si>
  <si>
    <t>Hyperlink Type</t>
  </si>
  <si>
    <t>SAP Contract Item Category</t>
  </si>
  <si>
    <t>Product Category</t>
  </si>
  <si>
    <t>9H.J6D77.13A</t>
  </si>
  <si>
    <t>Manufacturer</t>
  </si>
  <si>
    <t>Manufacturer PN</t>
  </si>
  <si>
    <t>MSRP</t>
  </si>
  <si>
    <t>Category</t>
  </si>
  <si>
    <t>Supplier Name</t>
  </si>
  <si>
    <t>NIGP 5 digit code</t>
  </si>
  <si>
    <t>Discounted Price</t>
  </si>
  <si>
    <t>MSRP Price</t>
  </si>
  <si>
    <t>Search terms, tags</t>
  </si>
  <si>
    <t>Delivery days</t>
  </si>
  <si>
    <t>Unit of Measure</t>
  </si>
  <si>
    <t>Hyperlink MIME Type</t>
  </si>
  <si>
    <t>Manufacturer Name</t>
  </si>
  <si>
    <t>Manufacturer Part Number</t>
  </si>
  <si>
    <t>Short Description; Rephrase: noun, MFG, MPN</t>
  </si>
  <si>
    <t>MSRP Amount with 2 decimal places</t>
  </si>
  <si>
    <t>Name of the Manufacturer</t>
  </si>
  <si>
    <t>Same as Base unit of measure</t>
  </si>
  <si>
    <t>Supplier Catalog Name</t>
  </si>
  <si>
    <t>Contract Price</t>
  </si>
  <si>
    <t>Hyperlink URL Description</t>
  </si>
  <si>
    <t xml:space="preserve"> Contract Item ID</t>
  </si>
  <si>
    <t>Contract Number</t>
  </si>
  <si>
    <t>Price Base Qty UOM</t>
  </si>
  <si>
    <t>Price Base Qty</t>
  </si>
  <si>
    <t>OPTFM</t>
  </si>
  <si>
    <t>5 Digit NIGP Classification code; Must use from list provided in NIGP Choices Tab</t>
  </si>
  <si>
    <t>Amount with 2 decimal places</t>
  </si>
  <si>
    <t>Name of Company</t>
  </si>
  <si>
    <t>See Proposal, Format &amp; Guidelines</t>
  </si>
  <si>
    <t>Searchable term to identify your items</t>
  </si>
  <si>
    <t>Value = Manufacturer website</t>
  </si>
  <si>
    <t>PG259</t>
  </si>
  <si>
    <t>See Examples column for ideas</t>
  </si>
  <si>
    <t>Base unit of measure (refer to tab UOM)</t>
  </si>
  <si>
    <t>Description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</si>
  <si>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</si>
  <si>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</si>
  <si>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</si>
  <si>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</si>
  <si>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</si>
  <si>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</si>
  <si>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</si>
  <si>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</si>
  <si>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</si>
  <si>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</si>
  <si>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</si>
  <si>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</si>
  <si>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</si>
  <si>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</si>
  <si>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</si>
  <si>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</si>
  <si>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</si>
  <si>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</si>
  <si>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</si>
  <si>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</si>
  <si>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</si>
  <si>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</si>
  <si>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</si>
  <si>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</si>
  <si>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</si>
  <si>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</si>
  <si>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</si>
  <si>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</si>
  <si>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</si>
  <si>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</si>
  <si>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</si>
  <si>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</si>
  <si>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</si>
  <si>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</si>
  <si>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</si>
  <si>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</si>
  <si>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</si>
  <si>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</si>
  <si>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</si>
  <si>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</si>
  <si>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</si>
  <si>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</si>
  <si>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</si>
  <si>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</si>
  <si>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</si>
  <si>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</si>
  <si>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</si>
  <si>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</si>
  <si>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</si>
  <si>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</si>
  <si>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</si>
  <si>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</si>
  <si>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</si>
  <si>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</si>
  <si>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</si>
  <si>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</si>
  <si>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</si>
  <si>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</si>
  <si>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</si>
  <si>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</si>
  <si>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</si>
  <si>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</si>
  <si>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</si>
  <si>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</si>
  <si>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</si>
  <si>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</si>
  <si>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</si>
  <si>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</si>
  <si>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</si>
  <si>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</si>
  <si>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</si>
  <si>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</si>
  <si>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</si>
  <si>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</si>
  <si>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</si>
  <si>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</si>
  <si>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</si>
  <si>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</si>
  <si>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</si>
  <si>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</si>
  <si>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</si>
  <si>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</si>
  <si>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</si>
  <si>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</si>
  <si>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</si>
  <si>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</si>
  <si>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</si>
  <si>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</si>
  <si>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</si>
  <si>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</si>
  <si>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</si>
  <si>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</si>
  <si>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</si>
  <si>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</si>
  <si>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</si>
  <si>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</si>
  <si>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</si>
  <si>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</si>
  <si>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</si>
  <si>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</si>
  <si>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</si>
  <si>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</si>
  <si>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</si>
  <si>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</si>
  <si>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</si>
  <si>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</si>
  <si>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</si>
  <si>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</si>
  <si>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</si>
  <si>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</si>
  <si>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</si>
  <si>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</si>
  <si>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</si>
  <si>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</si>
  <si>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</si>
  <si>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</si>
  <si>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</si>
  <si>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</si>
  <si>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</si>
  <si>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</si>
  <si>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</si>
  <si>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</si>
  <si>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</si>
  <si>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</si>
  <si>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</si>
  <si>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</si>
  <si>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</si>
  <si>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</si>
  <si>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</si>
  <si>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</si>
  <si>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</si>
  <si>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</si>
  <si>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</si>
  <si>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Please select the code that most correctly identifies the item you are submitting to be on the contract</t>
  </si>
  <si>
    <t>Clothing, Hospital Wear, Patient: incontinence briefs, incontinence pads, dispoable underpads</t>
  </si>
  <si>
    <t xml:space="preserve">Hospital Access., Paper Goods: diapers and wipes  </t>
  </si>
  <si>
    <t xml:space="preserve">Skin Care: protectants, creams, moisturizers </t>
  </si>
  <si>
    <t>ABC Medical Supplies</t>
  </si>
  <si>
    <t>Adult Diaper</t>
  </si>
  <si>
    <t>diaper, adult, incontinence</t>
  </si>
  <si>
    <t>www.abcmedicalsupplies.com</t>
  </si>
  <si>
    <t>Diapers R US</t>
  </si>
  <si>
    <t>Price Base Qty UoM</t>
  </si>
  <si>
    <t xml:space="preserve"> NOTES</t>
  </si>
  <si>
    <t>Please note:  All products being offered on contract must be listed individually on Sheet 1.  For those suppliers that are offering a long list of  "options/accessories" for a product, you do</t>
  </si>
  <si>
    <t xml:space="preserve">Full long description; Include any special information such as special packaging  </t>
  </si>
  <si>
    <t>Adult Diaper, small size, elastic band,  superabsorbency, 100 case ; 25 in a case</t>
  </si>
  <si>
    <t xml:space="preserve">not have to list them individually on the spreadsheet.  You may attach them separately to the Proposal as an individual document(s)  and then name appropriately.  </t>
  </si>
  <si>
    <t xml:space="preserve">Example:  If you are selling "adult diapers," the adult diapers should be listed on Sheet 1 as a line item.  All accessories for adult diapers could then be attached and named: "Accessories </t>
  </si>
  <si>
    <t>for adult diapers".</t>
  </si>
  <si>
    <t>The above spreadsheet is an example of how Sheet 1 should look once completed.</t>
  </si>
  <si>
    <t>Do NOT change the name of the Tabs - other than Sheet 1 to reflect the Manufacturer Name.</t>
  </si>
  <si>
    <t>Hyperlink - the preferred method is to send us the link to your website where the image can be viewed.</t>
  </si>
  <si>
    <t>Use the NIGP choices tab to populate the Product Group Column in Sheet 1.</t>
  </si>
  <si>
    <t>Use the UOM Tab to populate the UOM column in Sheet 1.</t>
  </si>
  <si>
    <t>Populate Tab "Sheet1" with your data.</t>
  </si>
  <si>
    <t>First Quality Products, Inc.</t>
  </si>
  <si>
    <t>UP-120</t>
  </si>
  <si>
    <t>PV-011</t>
  </si>
  <si>
    <t>IB-012/1</t>
  </si>
  <si>
    <t>IB-013/1</t>
  </si>
  <si>
    <t>IB-014/1</t>
  </si>
  <si>
    <t>PV-015</t>
  </si>
  <si>
    <t>PV-017</t>
  </si>
  <si>
    <t>NTB-012/1</t>
  </si>
  <si>
    <t>NTB-013/1</t>
  </si>
  <si>
    <t>NTB-014/1</t>
  </si>
  <si>
    <t>NU-012/1</t>
  </si>
  <si>
    <t>NU-013/1</t>
  </si>
  <si>
    <t>NU-014/1</t>
  </si>
  <si>
    <t>PF-012/1</t>
  </si>
  <si>
    <t>PF-013/1</t>
  </si>
  <si>
    <t>PF-014/1</t>
  </si>
  <si>
    <t>PF-016/1</t>
  </si>
  <si>
    <t>PVB-012/2</t>
  </si>
  <si>
    <t>PVB-013/2</t>
  </si>
  <si>
    <t>PVB-014/1</t>
  </si>
  <si>
    <t>PVB-016/1</t>
  </si>
  <si>
    <t>CRB-012</t>
  </si>
  <si>
    <t>CRB-013</t>
  </si>
  <si>
    <t>CRB-014</t>
  </si>
  <si>
    <t>PF-512</t>
  </si>
  <si>
    <t>PF-513</t>
  </si>
  <si>
    <t>PF-514</t>
  </si>
  <si>
    <t>PV-324</t>
  </si>
  <si>
    <t>PV-511</t>
  </si>
  <si>
    <t>PV-512</t>
  </si>
  <si>
    <t>PV-513</t>
  </si>
  <si>
    <t>PV-514</t>
  </si>
  <si>
    <t>PV-517</t>
  </si>
  <si>
    <t>PVS-512</t>
  </si>
  <si>
    <t>PVS-513</t>
  </si>
  <si>
    <t>SF-A</t>
  </si>
  <si>
    <t>SF-B</t>
  </si>
  <si>
    <t>SSF-A</t>
  </si>
  <si>
    <t>SSF-B</t>
  </si>
  <si>
    <t>CR0001</t>
  </si>
  <si>
    <t>CR1001</t>
  </si>
  <si>
    <t>CR2001</t>
  </si>
  <si>
    <t>CR3001</t>
  </si>
  <si>
    <t>CR4001</t>
  </si>
  <si>
    <t>CR5001</t>
  </si>
  <si>
    <t>CR6001</t>
  </si>
  <si>
    <t>CR7001</t>
  </si>
  <si>
    <t>CR7002</t>
  </si>
  <si>
    <t>CR8001</t>
  </si>
  <si>
    <t>CR8002</t>
  </si>
  <si>
    <t>CR9001</t>
  </si>
  <si>
    <t>CR9002</t>
  </si>
  <si>
    <t>SLP05301</t>
  </si>
  <si>
    <t>SLP05302</t>
  </si>
  <si>
    <t>www.prevail.com/catalog</t>
  </si>
  <si>
    <t>CS</t>
  </si>
  <si>
    <t>Prevail Fluff Underpad, 23x36 Clear bag</t>
  </si>
  <si>
    <t>Prevail Specialty  IB Brief - Small</t>
  </si>
  <si>
    <t>First Quality IB Brief - Medium</t>
  </si>
  <si>
    <t>First Quality IB Brief - Large</t>
  </si>
  <si>
    <t>First Quality IB Brief - X-Large</t>
  </si>
  <si>
    <t>Prevail Specialty Brief - Youth</t>
  </si>
  <si>
    <t xml:space="preserve">Prevail Bariatric Brief - 2XL </t>
  </si>
  <si>
    <t>Prevail PM Brief - Medium</t>
  </si>
  <si>
    <t>Prevail PM Brief - Large</t>
  </si>
  <si>
    <t>NU-FIT by First Quality Brief – Medium</t>
  </si>
  <si>
    <t>NU-FIT by First Quality Brief – Large</t>
  </si>
  <si>
    <t>NU-FIT by First Quality Brief - X-Large</t>
  </si>
  <si>
    <t>Per-Fit Brief - Medium</t>
  </si>
  <si>
    <t>Per-Fit Brief - Large</t>
  </si>
  <si>
    <t>Per-Fit Brief - X-Large</t>
  </si>
  <si>
    <t>Per-Fit Brief - Regular</t>
  </si>
  <si>
    <t>Breezers by Prevail Brief - Medium</t>
  </si>
  <si>
    <t>Breezers by Prevail Brief - Large</t>
  </si>
  <si>
    <t>Breezers by Prevail Brief - X-Large</t>
  </si>
  <si>
    <t>Breezers by Prevail Brief - Regular</t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</si>
  <si>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Medium 32"-44"</t>
    </r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</si>
  <si>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Large 45"-58"</t>
    </r>
  </si>
  <si>
    <r>
      <t>ProCare</t>
    </r>
    <r>
      <rPr>
        <sz val="10"/>
        <rFont val="Calibri"/>
        <family val="2"/>
      </rPr>
      <t>®</t>
    </r>
    <r>
      <rPr>
        <sz val="10"/>
        <rFont val="Arial"/>
        <family val="2"/>
      </rPr>
      <t xml:space="preserve"> Breathable Brief  X-Large 59"-64"</t>
    </r>
  </si>
  <si>
    <t>Per-Fit Medium Protective Underwear</t>
  </si>
  <si>
    <t>Per-Fit Large Protective Underwear</t>
  </si>
  <si>
    <t>Per-Fit X-Large Protective Underwear</t>
  </si>
  <si>
    <t>Prevail Premium Belted Undergarment - Ex. Abs.</t>
  </si>
  <si>
    <t>Prevail Underwear - Youth/Small</t>
  </si>
  <si>
    <t>Prevail Underwear- Medium</t>
  </si>
  <si>
    <t>Prevail Underwear- Large</t>
  </si>
  <si>
    <t>Prevail Underwear - X-Large</t>
  </si>
  <si>
    <t>Prevail Underwear - 2X-Large</t>
  </si>
  <si>
    <t>Prevail Super Underwear - Small/Medium</t>
  </si>
  <si>
    <t>Prevail Super Underwear - Large</t>
  </si>
  <si>
    <t>Prevail® StretchFit - Size A 32"-54"</t>
  </si>
  <si>
    <t>Prevail® StretchFit - Size B 32"-54"</t>
  </si>
  <si>
    <t>Prevail® Simply StretchFit - Size A 32"-54"</t>
  </si>
  <si>
    <t>Prevail® StretchFit - Simply Size B 49"-68"</t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</si>
  <si>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Newborn Up to 10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</si>
  <si>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1, 8-14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</si>
  <si>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2, 12-18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</si>
  <si>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3, 16-28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</si>
  <si>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4, 22-37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</si>
  <si>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5, 27 + lbs</t>
    </r>
  </si>
  <si>
    <r>
      <t>Cuties</t>
    </r>
    <r>
      <rPr>
        <vertAlign val="superscript"/>
        <sz val="10"/>
        <rFont val="Arial"/>
        <family val="2"/>
      </rPr>
      <t xml:space="preserve">TM </t>
    </r>
    <r>
      <rPr>
        <sz val="10"/>
        <rFont val="Arial"/>
        <family val="2"/>
      </rPr>
      <t>Baby Diaper - Size 6, 35+ lbs</t>
    </r>
  </si>
  <si>
    <t>Cuties™ Training Pants - Boy 2T-3T/Up to 34 lbs.</t>
  </si>
  <si>
    <t>Cuties™ Training Pants - Girl 2T-3T/Up to 34 lbs.</t>
  </si>
  <si>
    <t>Cuties™ Training Pants - Boy 3T-4T/ 32-40 lbs.</t>
  </si>
  <si>
    <t>Cuties™ Training Pants - Girl 3T-4T / 32 -40 lbs.</t>
  </si>
  <si>
    <t>Cuties™ Training Pants - Boy 4T-5T /38+ lbs</t>
  </si>
  <si>
    <t>Cuties™ Training Pants - Girl 4T-5T / 38+ lbs</t>
  </si>
  <si>
    <t xml:space="preserve">Sleepovers® Youth Pants - Small/Medium </t>
  </si>
  <si>
    <t>Sleepovers® Youth Pants - Large/X-Large</t>
  </si>
  <si>
    <t>Underpad</t>
  </si>
  <si>
    <t>Adult Brief</t>
  </si>
  <si>
    <t>Protective Underwear</t>
  </si>
  <si>
    <t>Baby Diaper</t>
  </si>
  <si>
    <t>Youth Training Pant</t>
  </si>
  <si>
    <t>underpad, incontinence</t>
  </si>
  <si>
    <t>Protective Underwear, adult, Incontinence</t>
  </si>
  <si>
    <t>diaper, baby</t>
  </si>
  <si>
    <t>Incontinence Care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</si>
</sst>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9"/>
      <name val="Arial"/>
    </font>
    <font>
      <sz val="9"/>
      <name val="Arial"/>
      <family val="2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7" borderId="0" applyNumberFormat="0" applyBorder="0" applyAlignment="0" applyProtection="0"/>
    <xf numFmtId="44" fontId="13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1" applyFont="1" applyBorder="1" applyAlignment="1" applyProtection="1">
      <alignment horizontal="left" vertical="top"/>
    </xf>
    <xf numFmtId="0" fontId="4" fillId="0" borderId="1" xfId="1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3" fillId="5" borderId="0" xfId="0" applyNumberFormat="1" applyFont="1" applyFill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49" fontId="3" fillId="5" borderId="0" xfId="0" applyNumberFormat="1" applyFont="1" applyFill="1" applyAlignment="1" applyProtection="1">
      <alignment horizontal="center" vertical="center"/>
    </xf>
    <xf numFmtId="49" fontId="3" fillId="5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left"/>
      <protection hidden="1"/>
    </xf>
    <xf numFmtId="0" fontId="10" fillId="0" borderId="0" xfId="0" applyFont="1"/>
    <xf numFmtId="0" fontId="10" fillId="0" borderId="0" xfId="0" applyFont="1" applyAlignment="1">
      <alignment wrapText="1"/>
    </xf>
    <xf numFmtId="0" fontId="2" fillId="0" borderId="1" xfId="1" applyBorder="1" applyAlignment="1" applyProtection="1"/>
    <xf numFmtId="0" fontId="10" fillId="0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14" fontId="10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4" fontId="3" fillId="5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left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wrapText="1"/>
    </xf>
    <xf numFmtId="0" fontId="12" fillId="0" borderId="4" xfId="2" applyFont="1" applyFill="1" applyBorder="1" applyAlignment="1">
      <alignment horizontal="center" wrapText="1"/>
    </xf>
    <xf numFmtId="0" fontId="9" fillId="8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0" fillId="8" borderId="1" xfId="0" applyFill="1" applyBorder="1" applyProtection="1"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15" fillId="8" borderId="1" xfId="0" applyFont="1" applyFill="1" applyBorder="1" applyAlignment="1" applyProtection="1">
      <alignment horizontal="left"/>
      <protection locked="0"/>
    </xf>
    <xf numFmtId="0" fontId="16" fillId="8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Protection="1">
      <protection locked="0"/>
    </xf>
    <xf numFmtId="8" fontId="9" fillId="8" borderId="1" xfId="3" applyNumberFormat="1" applyFont="1" applyFill="1" applyBorder="1" applyAlignment="1" applyProtection="1">
      <alignment horizontal="center"/>
      <protection locked="0"/>
    </xf>
    <xf numFmtId="8" fontId="13" fillId="0" borderId="1" xfId="3" applyNumberFormat="1" applyFill="1" applyBorder="1" applyAlignment="1" applyProtection="1">
      <alignment horizontal="center"/>
      <protection locked="0"/>
    </xf>
    <xf numFmtId="8" fontId="13" fillId="8" borderId="1" xfId="3" applyNumberFormat="1" applyFill="1" applyBorder="1" applyAlignment="1" applyProtection="1">
      <alignment horizontal="center"/>
      <protection locked="0"/>
    </xf>
    <xf numFmtId="8" fontId="0" fillId="8" borderId="1" xfId="0" applyNumberFormat="1" applyFill="1" applyBorder="1" applyAlignment="1" applyProtection="1">
      <alignment horizontal="center"/>
      <protection locked="0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9" fillId="8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quotePrefix="1" applyFont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</cellXfs>
  <cellStyles count="4">
    <cellStyle name="Currency" xfId="3" builtinId="4"/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EF8C4"/>
      <color rgb="FF000000"/>
      <color rgb="FFC6FEBE"/>
      <color rgb="FFC2FADF"/>
      <color rgb="FFBFFDDB"/>
      <color rgb="FFC0FCCA"/>
      <color rgb="FFC5FAC2"/>
      <color rgb="FFDEFEBE"/>
      <color rgb="FFC9FCC0"/>
      <color rgb="FFD0F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medicalsupplie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pane ySplit="1" topLeftCell="A2" activePane="bottomLeft" state="frozenSplit"/>
      <selection pane="bottomLeft" activeCell="E11" sqref="E11"/>
    </sheetView>
  </sheetViews>
  <sheetFormatPr defaultColWidth="9.109375" defaultRowHeight="14.4" x14ac:dyDescent="0.3"/>
  <cols>
    <col min="1" max="1" width="6.109375" style="12" customWidth="1"/>
    <col min="2" max="2" width="21" style="1" bestFit="1" customWidth="1"/>
    <col min="3" max="3" width="34" style="1" customWidth="1"/>
    <col min="4" max="4" width="10.33203125" style="1" customWidth="1"/>
    <col min="5" max="5" width="11.6640625" style="1" customWidth="1"/>
    <col min="6" max="6" width="47.5546875" style="13" customWidth="1"/>
    <col min="7" max="7" width="40.44140625" style="13" customWidth="1"/>
    <col min="8" max="16384" width="9.109375" style="1"/>
  </cols>
  <sheetData>
    <row r="1" spans="1:7" s="4" customFormat="1" ht="28.8" x14ac:dyDescent="0.25">
      <c r="A1" s="14" t="s">
        <v>30</v>
      </c>
      <c r="B1" s="2" t="s">
        <v>6</v>
      </c>
      <c r="C1" s="2" t="s">
        <v>9</v>
      </c>
      <c r="D1" s="3" t="s">
        <v>20</v>
      </c>
      <c r="E1" s="2" t="s">
        <v>19</v>
      </c>
      <c r="F1" s="3" t="s">
        <v>23</v>
      </c>
      <c r="G1" s="3" t="s">
        <v>21</v>
      </c>
    </row>
    <row r="2" spans="1:7" s="8" customFormat="1" x14ac:dyDescent="0.25">
      <c r="A2" s="15">
        <v>1</v>
      </c>
      <c r="B2" s="16" t="s">
        <v>25</v>
      </c>
      <c r="C2" s="6" t="s">
        <v>43</v>
      </c>
      <c r="D2" s="5" t="s">
        <v>11</v>
      </c>
      <c r="E2" s="6" t="s">
        <v>14</v>
      </c>
      <c r="F2" s="7" t="s">
        <v>67</v>
      </c>
      <c r="G2" s="7" t="s">
        <v>212</v>
      </c>
    </row>
    <row r="3" spans="1:7" s="8" customFormat="1" x14ac:dyDescent="0.25">
      <c r="A3" s="15">
        <v>2</v>
      </c>
      <c r="B3" s="16" t="s">
        <v>33</v>
      </c>
      <c r="C3" s="6" t="s">
        <v>33</v>
      </c>
      <c r="D3" s="5" t="s">
        <v>11</v>
      </c>
      <c r="E3" s="6" t="s">
        <v>13</v>
      </c>
      <c r="F3" s="7" t="s">
        <v>68</v>
      </c>
      <c r="G3" s="9">
        <v>3000000121</v>
      </c>
    </row>
    <row r="4" spans="1:7" s="8" customFormat="1" x14ac:dyDescent="0.25">
      <c r="A4" s="15">
        <v>3</v>
      </c>
      <c r="B4" s="16" t="s">
        <v>26</v>
      </c>
      <c r="C4" s="6" t="s">
        <v>26</v>
      </c>
      <c r="D4" s="5" t="s">
        <v>11</v>
      </c>
      <c r="E4" s="6" t="s">
        <v>14</v>
      </c>
      <c r="F4" s="7" t="s">
        <v>26</v>
      </c>
      <c r="G4" s="7" t="s">
        <v>38</v>
      </c>
    </row>
    <row r="5" spans="1:7" s="8" customFormat="1" x14ac:dyDescent="0.25">
      <c r="A5" s="15">
        <v>4</v>
      </c>
      <c r="B5" s="16" t="s">
        <v>0</v>
      </c>
      <c r="C5" s="6" t="s">
        <v>0</v>
      </c>
      <c r="D5" s="5" t="s">
        <v>11</v>
      </c>
      <c r="E5" s="6" t="s">
        <v>31</v>
      </c>
      <c r="F5" s="7" t="s">
        <v>53</v>
      </c>
      <c r="G5" s="7" t="s">
        <v>213</v>
      </c>
    </row>
    <row r="6" spans="1:7" s="8" customFormat="1" ht="28.8" x14ac:dyDescent="0.25">
      <c r="A6" s="15">
        <v>5</v>
      </c>
      <c r="B6" s="17" t="s">
        <v>4</v>
      </c>
      <c r="C6" s="6" t="s">
        <v>4</v>
      </c>
      <c r="D6" s="5" t="s">
        <v>11</v>
      </c>
      <c r="E6" s="6" t="s">
        <v>22</v>
      </c>
      <c r="F6" s="50" t="s">
        <v>220</v>
      </c>
      <c r="G6" s="11" t="s">
        <v>221</v>
      </c>
    </row>
    <row r="7" spans="1:7" s="8" customFormat="1" ht="28.8" x14ac:dyDescent="0.25">
      <c r="A7" s="15">
        <v>6</v>
      </c>
      <c r="B7" s="16" t="s">
        <v>27</v>
      </c>
      <c r="C7" s="6" t="s">
        <v>44</v>
      </c>
      <c r="D7" s="5" t="s">
        <v>11</v>
      </c>
      <c r="E7" s="6" t="s">
        <v>13</v>
      </c>
      <c r="F7" s="7" t="s">
        <v>65</v>
      </c>
      <c r="G7" s="20">
        <v>47564</v>
      </c>
    </row>
    <row r="8" spans="1:7" s="8" customFormat="1" x14ac:dyDescent="0.25">
      <c r="A8" s="15">
        <v>8</v>
      </c>
      <c r="B8" s="16" t="s">
        <v>3</v>
      </c>
      <c r="C8" s="6" t="s">
        <v>45</v>
      </c>
      <c r="D8" s="5" t="s">
        <v>11</v>
      </c>
      <c r="E8" s="6" t="s">
        <v>18</v>
      </c>
      <c r="F8" s="7" t="s">
        <v>66</v>
      </c>
      <c r="G8" s="20">
        <v>30.15</v>
      </c>
    </row>
    <row r="9" spans="1:7" s="8" customFormat="1" x14ac:dyDescent="0.25">
      <c r="A9" s="15">
        <v>9</v>
      </c>
      <c r="B9" s="16" t="s">
        <v>41</v>
      </c>
      <c r="C9" s="6" t="s">
        <v>46</v>
      </c>
      <c r="D9" s="5" t="s">
        <v>11</v>
      </c>
      <c r="E9" s="6" t="s">
        <v>18</v>
      </c>
      <c r="F9" s="7" t="s">
        <v>54</v>
      </c>
      <c r="G9" s="20">
        <v>63.25</v>
      </c>
    </row>
    <row r="10" spans="1:7" s="8" customFormat="1" x14ac:dyDescent="0.25">
      <c r="A10" s="15">
        <v>15</v>
      </c>
      <c r="B10" s="16" t="s">
        <v>24</v>
      </c>
      <c r="C10" s="6" t="s">
        <v>47</v>
      </c>
      <c r="D10" s="5" t="s">
        <v>11</v>
      </c>
      <c r="E10" s="6" t="s">
        <v>15</v>
      </c>
      <c r="F10" s="7" t="s">
        <v>69</v>
      </c>
      <c r="G10" s="11" t="s">
        <v>214</v>
      </c>
    </row>
    <row r="11" spans="1:7" s="8" customFormat="1" x14ac:dyDescent="0.25">
      <c r="A11" s="15">
        <v>16</v>
      </c>
      <c r="B11" s="16" t="s">
        <v>10</v>
      </c>
      <c r="C11" s="6" t="s">
        <v>48</v>
      </c>
      <c r="D11" s="5" t="s">
        <v>11</v>
      </c>
      <c r="E11" s="6" t="s">
        <v>17</v>
      </c>
      <c r="F11" s="10"/>
      <c r="G11" s="21">
        <v>3</v>
      </c>
    </row>
    <row r="12" spans="1:7" s="8" customFormat="1" x14ac:dyDescent="0.25">
      <c r="A12" s="15">
        <v>17</v>
      </c>
      <c r="B12" s="16" t="s">
        <v>1</v>
      </c>
      <c r="C12" s="6" t="s">
        <v>49</v>
      </c>
      <c r="D12" s="5" t="s">
        <v>11</v>
      </c>
      <c r="E12" s="6" t="s">
        <v>16</v>
      </c>
      <c r="F12" s="7" t="s">
        <v>73</v>
      </c>
      <c r="G12" s="7" t="s">
        <v>2</v>
      </c>
    </row>
    <row r="13" spans="1:7" s="8" customFormat="1" hidden="1" x14ac:dyDescent="0.25">
      <c r="A13" s="15">
        <v>18</v>
      </c>
      <c r="B13" s="16" t="s">
        <v>217</v>
      </c>
      <c r="C13" s="6" t="s">
        <v>32</v>
      </c>
      <c r="D13" s="5" t="s">
        <v>11</v>
      </c>
      <c r="E13" s="6" t="s">
        <v>16</v>
      </c>
      <c r="F13" s="11" t="s">
        <v>56</v>
      </c>
      <c r="G13" s="11" t="s">
        <v>2</v>
      </c>
    </row>
    <row r="14" spans="1:7" s="8" customFormat="1" hidden="1" x14ac:dyDescent="0.25">
      <c r="A14" s="15">
        <v>19</v>
      </c>
      <c r="B14" s="16" t="s">
        <v>5</v>
      </c>
      <c r="C14" s="6" t="s">
        <v>5</v>
      </c>
      <c r="D14" s="6" t="s">
        <v>12</v>
      </c>
      <c r="E14" s="6"/>
      <c r="F14" s="7"/>
      <c r="G14" s="7"/>
    </row>
    <row r="15" spans="1:7" x14ac:dyDescent="0.3">
      <c r="A15" s="15">
        <v>23</v>
      </c>
      <c r="B15" s="16" t="s">
        <v>34</v>
      </c>
      <c r="C15" s="18" t="s">
        <v>34</v>
      </c>
      <c r="D15" s="5" t="s">
        <v>11</v>
      </c>
      <c r="E15" s="18"/>
      <c r="F15" s="19" t="s">
        <v>70</v>
      </c>
      <c r="G15" s="46" t="s">
        <v>215</v>
      </c>
    </row>
    <row r="16" spans="1:7" x14ac:dyDescent="0.3">
      <c r="A16" s="15">
        <v>25</v>
      </c>
      <c r="B16" s="16" t="s">
        <v>39</v>
      </c>
      <c r="C16" s="18" t="s">
        <v>51</v>
      </c>
      <c r="D16" s="5" t="s">
        <v>11</v>
      </c>
      <c r="E16" s="18"/>
      <c r="F16" s="19" t="s">
        <v>55</v>
      </c>
      <c r="G16" s="19" t="s">
        <v>216</v>
      </c>
    </row>
    <row r="17" spans="1:7" x14ac:dyDescent="0.3">
      <c r="A17" s="15">
        <v>26</v>
      </c>
      <c r="B17" s="16" t="s">
        <v>40</v>
      </c>
      <c r="C17" s="18" t="s">
        <v>52</v>
      </c>
      <c r="D17" s="5" t="s">
        <v>11</v>
      </c>
      <c r="E17" s="18"/>
      <c r="F17" s="19" t="s">
        <v>52</v>
      </c>
      <c r="G17" s="19" t="s">
        <v>71</v>
      </c>
    </row>
    <row r="19" spans="1:7" ht="43.2" x14ac:dyDescent="0.3">
      <c r="B19" s="78" t="s">
        <v>218</v>
      </c>
      <c r="C19" s="48" t="s">
        <v>225</v>
      </c>
      <c r="D19" s="13"/>
      <c r="E19" s="13"/>
    </row>
    <row r="20" spans="1:7" x14ac:dyDescent="0.3">
      <c r="B20" s="79"/>
      <c r="C20" s="48" t="s">
        <v>230</v>
      </c>
      <c r="D20" s="13"/>
      <c r="E20" s="13"/>
    </row>
    <row r="21" spans="1:7" ht="43.2" x14ac:dyDescent="0.3">
      <c r="B21" s="79"/>
      <c r="C21" s="48" t="s">
        <v>226</v>
      </c>
      <c r="D21" s="13"/>
      <c r="E21" s="13"/>
    </row>
    <row r="22" spans="1:7" x14ac:dyDescent="0.3">
      <c r="B22" s="79"/>
      <c r="C22" s="48" t="s">
        <v>72</v>
      </c>
      <c r="D22" s="13"/>
      <c r="E22" s="13"/>
    </row>
    <row r="23" spans="1:7" ht="43.2" x14ac:dyDescent="0.3">
      <c r="B23" s="79"/>
      <c r="C23" s="48" t="s">
        <v>227</v>
      </c>
      <c r="D23" s="13"/>
      <c r="E23" s="13"/>
    </row>
    <row r="24" spans="1:7" ht="28.8" x14ac:dyDescent="0.3">
      <c r="B24" s="79"/>
      <c r="C24" s="48" t="s">
        <v>228</v>
      </c>
      <c r="D24" s="13"/>
      <c r="E24" s="13"/>
      <c r="G24" s="1"/>
    </row>
    <row r="25" spans="1:7" ht="28.8" x14ac:dyDescent="0.3">
      <c r="B25" s="79"/>
      <c r="C25" s="53" t="s">
        <v>229</v>
      </c>
      <c r="D25" s="13"/>
      <c r="E25" s="13"/>
      <c r="G25" s="1"/>
    </row>
    <row r="26" spans="1:7" x14ac:dyDescent="0.3">
      <c r="A26" s="44"/>
      <c r="B26" s="54"/>
      <c r="C26" s="55"/>
      <c r="F26" s="44"/>
    </row>
    <row r="27" spans="1:7" x14ac:dyDescent="0.3">
      <c r="A27" s="44"/>
    </row>
    <row r="28" spans="1:7" x14ac:dyDescent="0.3">
      <c r="A28" s="47"/>
      <c r="C28"/>
      <c r="D28" s="13"/>
      <c r="E28" s="13"/>
    </row>
    <row r="29" spans="1:7" x14ac:dyDescent="0.3">
      <c r="B29" s="44" t="s">
        <v>219</v>
      </c>
      <c r="C29" s="44"/>
      <c r="D29" s="44"/>
      <c r="E29" s="45"/>
      <c r="F29" s="45"/>
      <c r="G29" s="44"/>
    </row>
    <row r="30" spans="1:7" x14ac:dyDescent="0.3">
      <c r="B30" s="44" t="s">
        <v>222</v>
      </c>
      <c r="C30" s="49"/>
      <c r="D30" s="44"/>
      <c r="E30" s="44"/>
      <c r="F30" s="45"/>
      <c r="G30" s="45"/>
    </row>
    <row r="31" spans="1:7" x14ac:dyDescent="0.3">
      <c r="B31" s="80" t="s">
        <v>223</v>
      </c>
      <c r="C31" s="80"/>
      <c r="D31" s="80"/>
      <c r="E31" s="80"/>
      <c r="F31" s="80"/>
      <c r="G31" s="80"/>
    </row>
    <row r="32" spans="1:7" x14ac:dyDescent="0.3">
      <c r="B32" s="45" t="s">
        <v>224</v>
      </c>
      <c r="C32" s="13"/>
    </row>
  </sheetData>
  <sheetProtection selectLockedCells="1"/>
  <mergeCells count="2">
    <mergeCell ref="B19:B25"/>
    <mergeCell ref="B31:G31"/>
  </mergeCells>
  <hyperlinks>
    <hyperlink ref="G15" r:id="rId1"/>
  </hyperlinks>
  <pageMargins left="0.75" right="0.75" top="1" bottom="1" header="0.5" footer="0.5"/>
  <pageSetup scale="7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abSelected="1" zoomScaleNormal="100" workbookViewId="0">
      <pane ySplit="1" topLeftCell="A26" activePane="bottomLeft" state="frozenSplit"/>
      <selection pane="bottomLeft" activeCell="M43" sqref="M43"/>
    </sheetView>
  </sheetViews>
  <sheetFormatPr defaultColWidth="9.109375" defaultRowHeight="14.4" x14ac:dyDescent="0.3"/>
  <cols>
    <col min="1" max="1" width="0.109375" style="25" customWidth="1"/>
    <col min="2" max="2" width="11" style="27" hidden="1" customWidth="1"/>
    <col min="3" max="3" width="20.44140625" style="27" bestFit="1" customWidth="1"/>
    <col min="4" max="4" width="27.109375" style="25" customWidth="1"/>
    <col min="5" max="5" width="35.5546875" style="25" customWidth="1"/>
    <col min="6" max="6" width="14" style="28" bestFit="1" customWidth="1"/>
    <col min="7" max="7" width="12" style="40" hidden="1" customWidth="1"/>
    <col min="8" max="8" width="11.33203125" style="28" customWidth="1"/>
    <col min="9" max="9" width="13.5546875" style="52" customWidth="1"/>
    <col min="10" max="10" width="10" style="43" hidden="1" customWidth="1"/>
    <col min="11" max="11" width="8.88671875" style="39" hidden="1" customWidth="1"/>
    <col min="12" max="12" width="14.5546875" style="40" customWidth="1"/>
    <col min="13" max="13" width="12.33203125" style="29" bestFit="1" customWidth="1"/>
    <col min="14" max="14" width="17" style="41" hidden="1" customWidth="1"/>
    <col min="15" max="15" width="37" style="25" customWidth="1"/>
    <col min="16" max="16" width="10.5546875" style="28" bestFit="1" customWidth="1"/>
    <col min="17" max="17" width="5.6640625" style="28" bestFit="1" customWidth="1"/>
    <col min="18" max="18" width="12.109375" style="28" hidden="1" customWidth="1"/>
    <col min="19" max="19" width="6.44140625" style="40" hidden="1" customWidth="1"/>
    <col min="20" max="20" width="11" style="40" hidden="1" customWidth="1"/>
    <col min="21" max="21" width="9.5546875" style="40" hidden="1" customWidth="1"/>
    <col min="22" max="22" width="11" style="40" hidden="1" customWidth="1"/>
    <col min="23" max="23" width="19.33203125" style="25" customWidth="1"/>
    <col min="24" max="24" width="0.33203125" style="40" customWidth="1"/>
    <col min="25" max="25" width="22.88671875" style="25" hidden="1" customWidth="1"/>
    <col min="26" max="26" width="12.77734375" style="25" hidden="1" customWidth="1"/>
    <col min="27" max="27" width="15.5546875" style="39" hidden="1" customWidth="1"/>
    <col min="28" max="28" width="23.77734375" style="39" hidden="1" customWidth="1"/>
    <col min="29" max="16384" width="9.109375" style="25"/>
  </cols>
  <sheetData>
    <row r="1" spans="1:28" s="24" customFormat="1" ht="24.6" customHeight="1" x14ac:dyDescent="0.25">
      <c r="A1" s="30" t="s">
        <v>25</v>
      </c>
      <c r="B1" s="30" t="s">
        <v>33</v>
      </c>
      <c r="C1" s="30" t="s">
        <v>26</v>
      </c>
      <c r="D1" s="30" t="s">
        <v>0</v>
      </c>
      <c r="E1" s="37" t="s">
        <v>4</v>
      </c>
      <c r="F1" s="30" t="s">
        <v>27</v>
      </c>
      <c r="G1" s="38" t="s">
        <v>28</v>
      </c>
      <c r="H1" s="30" t="s">
        <v>58</v>
      </c>
      <c r="I1" s="51" t="s">
        <v>41</v>
      </c>
      <c r="J1" s="38" t="s">
        <v>63</v>
      </c>
      <c r="K1" s="38" t="s">
        <v>7</v>
      </c>
      <c r="L1" s="38" t="s">
        <v>61</v>
      </c>
      <c r="M1" s="30" t="s">
        <v>60</v>
      </c>
      <c r="N1" s="38" t="s">
        <v>36</v>
      </c>
      <c r="O1" s="30" t="s">
        <v>24</v>
      </c>
      <c r="P1" s="30" t="s">
        <v>10</v>
      </c>
      <c r="Q1" s="30" t="s">
        <v>1</v>
      </c>
      <c r="R1" s="30" t="s">
        <v>62</v>
      </c>
      <c r="S1" s="38" t="s">
        <v>5</v>
      </c>
      <c r="T1" s="38" t="s">
        <v>29</v>
      </c>
      <c r="U1" s="38" t="s">
        <v>35</v>
      </c>
      <c r="V1" s="38" t="s">
        <v>50</v>
      </c>
      <c r="W1" s="30" t="s">
        <v>34</v>
      </c>
      <c r="X1" s="38" t="s">
        <v>59</v>
      </c>
      <c r="Y1" s="30" t="s">
        <v>39</v>
      </c>
      <c r="Z1" s="30" t="s">
        <v>40</v>
      </c>
      <c r="AA1" s="38" t="s">
        <v>57</v>
      </c>
      <c r="AB1" s="38" t="s">
        <v>42</v>
      </c>
    </row>
    <row r="2" spans="1:28" x14ac:dyDescent="0.3">
      <c r="A2" s="25" t="s">
        <v>231</v>
      </c>
      <c r="B2" s="26">
        <v>3100031184</v>
      </c>
      <c r="C2" s="71" t="s">
        <v>232</v>
      </c>
      <c r="D2" s="25" t="s">
        <v>341</v>
      </c>
      <c r="E2" s="56" t="s">
        <v>288</v>
      </c>
      <c r="F2" s="28">
        <v>20032</v>
      </c>
      <c r="G2" s="40" t="b">
        <v>0</v>
      </c>
      <c r="H2" s="65">
        <f>18-0.18</f>
        <v>17.82</v>
      </c>
      <c r="I2" s="77">
        <v>34.619999999999997</v>
      </c>
      <c r="J2" s="42">
        <v>1</v>
      </c>
      <c r="K2" s="39" t="s">
        <v>8</v>
      </c>
      <c r="L2" s="39">
        <v>8200016441</v>
      </c>
      <c r="M2" s="71">
        <v>1</v>
      </c>
      <c r="N2" s="41" t="s">
        <v>37</v>
      </c>
      <c r="O2" s="70" t="s">
        <v>346</v>
      </c>
      <c r="P2" s="27">
        <v>3</v>
      </c>
      <c r="Q2" s="27" t="s">
        <v>287</v>
      </c>
      <c r="W2" s="25" t="s">
        <v>286</v>
      </c>
      <c r="Y2" s="25" t="s">
        <v>231</v>
      </c>
      <c r="Z2" s="56" t="s">
        <v>232</v>
      </c>
      <c r="AA2" s="39" t="s">
        <v>64</v>
      </c>
      <c r="AB2" s="39" t="s">
        <v>349</v>
      </c>
    </row>
    <row r="3" spans="1:28" x14ac:dyDescent="0.3">
      <c r="A3" s="25" t="s">
        <v>231</v>
      </c>
      <c r="B3" s="26">
        <v>3100031184</v>
      </c>
      <c r="C3" s="72" t="s">
        <v>233</v>
      </c>
      <c r="D3" s="25" t="s">
        <v>342</v>
      </c>
      <c r="E3" s="57" t="s">
        <v>289</v>
      </c>
      <c r="F3" s="28">
        <v>20032</v>
      </c>
      <c r="G3" s="40" t="b">
        <v>0</v>
      </c>
      <c r="H3" s="66">
        <v>24.431818181818183</v>
      </c>
      <c r="I3" s="77">
        <v>61.54</v>
      </c>
      <c r="J3" s="42">
        <v>1</v>
      </c>
      <c r="K3" s="39" t="s">
        <v>8</v>
      </c>
      <c r="L3" s="39">
        <v>8200016441</v>
      </c>
      <c r="M3" s="72">
        <v>2</v>
      </c>
      <c r="N3" s="41" t="s">
        <v>37</v>
      </c>
      <c r="O3" s="70" t="s">
        <v>214</v>
      </c>
      <c r="P3" s="27">
        <v>3</v>
      </c>
      <c r="Q3" s="27" t="s">
        <v>287</v>
      </c>
      <c r="W3" s="25" t="s">
        <v>286</v>
      </c>
      <c r="Y3" s="25" t="s">
        <v>231</v>
      </c>
      <c r="Z3" s="57" t="s">
        <v>233</v>
      </c>
      <c r="AA3" s="39" t="s">
        <v>64</v>
      </c>
      <c r="AB3" s="39" t="s">
        <v>349</v>
      </c>
    </row>
    <row r="4" spans="1:28" x14ac:dyDescent="0.3">
      <c r="A4" s="25" t="s">
        <v>231</v>
      </c>
      <c r="B4" s="26">
        <v>3100031184</v>
      </c>
      <c r="C4" s="72" t="s">
        <v>234</v>
      </c>
      <c r="D4" s="25" t="s">
        <v>342</v>
      </c>
      <c r="E4" s="57" t="s">
        <v>290</v>
      </c>
      <c r="F4" s="28">
        <v>20032</v>
      </c>
      <c r="G4" s="40" t="b">
        <v>0</v>
      </c>
      <c r="H4" s="66">
        <v>29.545454545454547</v>
      </c>
      <c r="I4" s="77">
        <v>61.54</v>
      </c>
      <c r="J4" s="42">
        <v>1</v>
      </c>
      <c r="K4" s="39" t="s">
        <v>8</v>
      </c>
      <c r="L4" s="39">
        <v>8200016441</v>
      </c>
      <c r="M4" s="72">
        <v>3</v>
      </c>
      <c r="N4" s="41" t="s">
        <v>37</v>
      </c>
      <c r="O4" s="70" t="s">
        <v>214</v>
      </c>
      <c r="P4" s="27">
        <v>3</v>
      </c>
      <c r="Q4" s="27" t="s">
        <v>287</v>
      </c>
      <c r="W4" s="25" t="s">
        <v>286</v>
      </c>
      <c r="Y4" s="25" t="s">
        <v>231</v>
      </c>
      <c r="Z4" s="57" t="s">
        <v>234</v>
      </c>
      <c r="AA4" s="39" t="s">
        <v>64</v>
      </c>
      <c r="AB4" s="39" t="s">
        <v>349</v>
      </c>
    </row>
    <row r="5" spans="1:28" x14ac:dyDescent="0.3">
      <c r="A5" s="25" t="s">
        <v>231</v>
      </c>
      <c r="B5" s="26">
        <v>3100031184</v>
      </c>
      <c r="C5" s="72" t="s">
        <v>235</v>
      </c>
      <c r="D5" s="25" t="s">
        <v>342</v>
      </c>
      <c r="E5" s="57" t="s">
        <v>291</v>
      </c>
      <c r="F5" s="28">
        <v>20032</v>
      </c>
      <c r="G5" s="40" t="b">
        <v>0</v>
      </c>
      <c r="H5" s="66">
        <v>29.545454545454547</v>
      </c>
      <c r="I5" s="77">
        <v>61.54</v>
      </c>
      <c r="J5" s="42">
        <v>1</v>
      </c>
      <c r="K5" s="39" t="s">
        <v>8</v>
      </c>
      <c r="L5" s="39">
        <v>8200016441</v>
      </c>
      <c r="M5" s="72">
        <v>4</v>
      </c>
      <c r="N5" s="41" t="s">
        <v>37</v>
      </c>
      <c r="O5" s="70" t="s">
        <v>214</v>
      </c>
      <c r="P5" s="27">
        <v>3</v>
      </c>
      <c r="Q5" s="27" t="s">
        <v>287</v>
      </c>
      <c r="W5" s="25" t="s">
        <v>286</v>
      </c>
      <c r="Y5" s="25" t="s">
        <v>231</v>
      </c>
      <c r="Z5" s="57" t="s">
        <v>235</v>
      </c>
      <c r="AA5" s="39" t="s">
        <v>64</v>
      </c>
      <c r="AB5" s="39" t="s">
        <v>349</v>
      </c>
    </row>
    <row r="6" spans="1:28" x14ac:dyDescent="0.3">
      <c r="A6" s="25" t="s">
        <v>231</v>
      </c>
      <c r="B6" s="26">
        <v>3100031184</v>
      </c>
      <c r="C6" s="72" t="s">
        <v>236</v>
      </c>
      <c r="D6" s="25" t="s">
        <v>342</v>
      </c>
      <c r="E6" s="57" t="s">
        <v>292</v>
      </c>
      <c r="F6" s="28">
        <v>20032</v>
      </c>
      <c r="G6" s="40" t="b">
        <v>0</v>
      </c>
      <c r="H6" s="66">
        <v>29.545454545454547</v>
      </c>
      <c r="I6" s="77">
        <v>61.54</v>
      </c>
      <c r="J6" s="42">
        <v>1</v>
      </c>
      <c r="K6" s="39" t="s">
        <v>8</v>
      </c>
      <c r="L6" s="39">
        <v>8200016441</v>
      </c>
      <c r="M6" s="72">
        <v>5</v>
      </c>
      <c r="N6" s="41" t="s">
        <v>37</v>
      </c>
      <c r="O6" s="70" t="s">
        <v>214</v>
      </c>
      <c r="P6" s="27">
        <v>3</v>
      </c>
      <c r="Q6" s="27" t="s">
        <v>287</v>
      </c>
      <c r="W6" s="25" t="s">
        <v>286</v>
      </c>
      <c r="Y6" s="25" t="s">
        <v>231</v>
      </c>
      <c r="Z6" s="57" t="s">
        <v>236</v>
      </c>
      <c r="AA6" s="39" t="s">
        <v>64</v>
      </c>
      <c r="AB6" s="39" t="s">
        <v>349</v>
      </c>
    </row>
    <row r="7" spans="1:28" x14ac:dyDescent="0.3">
      <c r="A7" s="25" t="s">
        <v>231</v>
      </c>
      <c r="B7" s="26">
        <v>3100031184</v>
      </c>
      <c r="C7" s="72" t="s">
        <v>237</v>
      </c>
      <c r="D7" s="25" t="s">
        <v>342</v>
      </c>
      <c r="E7" s="57" t="s">
        <v>293</v>
      </c>
      <c r="F7" s="28">
        <v>20032</v>
      </c>
      <c r="G7" s="40" t="b">
        <v>0</v>
      </c>
      <c r="H7" s="66">
        <v>24.431818181818183</v>
      </c>
      <c r="I7" s="77">
        <v>56.15</v>
      </c>
      <c r="J7" s="42">
        <v>1</v>
      </c>
      <c r="K7" s="39" t="s">
        <v>8</v>
      </c>
      <c r="L7" s="39">
        <v>8200016441</v>
      </c>
      <c r="M7" s="72">
        <v>6</v>
      </c>
      <c r="N7" s="41" t="s">
        <v>37</v>
      </c>
      <c r="O7" s="70" t="s">
        <v>214</v>
      </c>
      <c r="P7" s="27">
        <v>3</v>
      </c>
      <c r="Q7" s="27" t="s">
        <v>287</v>
      </c>
      <c r="W7" s="25" t="s">
        <v>286</v>
      </c>
      <c r="Y7" s="25" t="s">
        <v>231</v>
      </c>
      <c r="Z7" s="57" t="s">
        <v>237</v>
      </c>
      <c r="AA7" s="39" t="s">
        <v>64</v>
      </c>
      <c r="AB7" s="39" t="s">
        <v>349</v>
      </c>
    </row>
    <row r="8" spans="1:28" x14ac:dyDescent="0.3">
      <c r="A8" s="25" t="s">
        <v>231</v>
      </c>
      <c r="B8" s="26">
        <v>3100031184</v>
      </c>
      <c r="C8" s="72" t="s">
        <v>238</v>
      </c>
      <c r="D8" s="25" t="s">
        <v>342</v>
      </c>
      <c r="E8" s="57" t="s">
        <v>294</v>
      </c>
      <c r="F8" s="28">
        <v>20032</v>
      </c>
      <c r="G8" s="40" t="b">
        <v>0</v>
      </c>
      <c r="H8" s="66">
        <v>30.681818181818183</v>
      </c>
      <c r="I8" s="77">
        <v>61.54</v>
      </c>
      <c r="J8" s="42">
        <v>1</v>
      </c>
      <c r="K8" s="39" t="s">
        <v>8</v>
      </c>
      <c r="L8" s="39">
        <v>8200016441</v>
      </c>
      <c r="M8" s="72">
        <v>7</v>
      </c>
      <c r="N8" s="41" t="s">
        <v>37</v>
      </c>
      <c r="O8" s="70" t="s">
        <v>214</v>
      </c>
      <c r="P8" s="27">
        <v>3</v>
      </c>
      <c r="Q8" s="27" t="s">
        <v>287</v>
      </c>
      <c r="W8" s="25" t="s">
        <v>286</v>
      </c>
      <c r="Y8" s="25" t="s">
        <v>231</v>
      </c>
      <c r="Z8" s="57" t="s">
        <v>238</v>
      </c>
      <c r="AA8" s="39" t="s">
        <v>64</v>
      </c>
      <c r="AB8" s="39" t="s">
        <v>349</v>
      </c>
    </row>
    <row r="9" spans="1:28" x14ac:dyDescent="0.3">
      <c r="A9" s="25" t="s">
        <v>231</v>
      </c>
      <c r="B9" s="26">
        <v>3100031184</v>
      </c>
      <c r="C9" s="72" t="s">
        <v>239</v>
      </c>
      <c r="D9" s="25" t="s">
        <v>342</v>
      </c>
      <c r="E9" s="57" t="s">
        <v>295</v>
      </c>
      <c r="F9" s="28">
        <v>20032</v>
      </c>
      <c r="G9" s="40" t="b">
        <v>0</v>
      </c>
      <c r="H9" s="66">
        <v>43.18181818181818</v>
      </c>
      <c r="I9" s="77">
        <v>104.15</v>
      </c>
      <c r="J9" s="42">
        <v>1</v>
      </c>
      <c r="K9" s="39" t="s">
        <v>8</v>
      </c>
      <c r="L9" s="39">
        <v>8200016441</v>
      </c>
      <c r="M9" s="72">
        <v>8</v>
      </c>
      <c r="N9" s="41" t="s">
        <v>37</v>
      </c>
      <c r="O9" s="70" t="s">
        <v>214</v>
      </c>
      <c r="P9" s="27">
        <v>3</v>
      </c>
      <c r="Q9" s="27" t="s">
        <v>287</v>
      </c>
      <c r="W9" s="25" t="s">
        <v>286</v>
      </c>
      <c r="Y9" s="25" t="s">
        <v>231</v>
      </c>
      <c r="Z9" s="57" t="s">
        <v>239</v>
      </c>
      <c r="AA9" s="39" t="s">
        <v>64</v>
      </c>
      <c r="AB9" s="39" t="s">
        <v>349</v>
      </c>
    </row>
    <row r="10" spans="1:28" x14ac:dyDescent="0.3">
      <c r="A10" s="25" t="s">
        <v>231</v>
      </c>
      <c r="B10" s="26">
        <v>3100031184</v>
      </c>
      <c r="C10" s="72" t="s">
        <v>240</v>
      </c>
      <c r="D10" s="25" t="s">
        <v>342</v>
      </c>
      <c r="E10" s="57" t="s">
        <v>296</v>
      </c>
      <c r="F10" s="28">
        <v>20032</v>
      </c>
      <c r="G10" s="40" t="b">
        <v>0</v>
      </c>
      <c r="H10" s="66">
        <v>43.18181818181818</v>
      </c>
      <c r="I10" s="77">
        <v>104.15</v>
      </c>
      <c r="J10" s="42">
        <v>1</v>
      </c>
      <c r="K10" s="39" t="s">
        <v>8</v>
      </c>
      <c r="L10" s="39">
        <v>8200016441</v>
      </c>
      <c r="M10" s="72">
        <v>9</v>
      </c>
      <c r="N10" s="41" t="s">
        <v>37</v>
      </c>
      <c r="O10" s="70" t="s">
        <v>214</v>
      </c>
      <c r="P10" s="27">
        <v>3</v>
      </c>
      <c r="Q10" s="27" t="s">
        <v>287</v>
      </c>
      <c r="W10" s="25" t="s">
        <v>286</v>
      </c>
      <c r="Y10" s="25" t="s">
        <v>231</v>
      </c>
      <c r="Z10" s="57" t="s">
        <v>240</v>
      </c>
      <c r="AA10" s="39" t="s">
        <v>64</v>
      </c>
      <c r="AB10" s="39" t="s">
        <v>349</v>
      </c>
    </row>
    <row r="11" spans="1:28" x14ac:dyDescent="0.3">
      <c r="A11" s="25" t="s">
        <v>231</v>
      </c>
      <c r="B11" s="26">
        <v>3100031184</v>
      </c>
      <c r="C11" s="71" t="s">
        <v>241</v>
      </c>
      <c r="D11" s="25" t="s">
        <v>342</v>
      </c>
      <c r="E11" s="56" t="s">
        <v>296</v>
      </c>
      <c r="F11" s="28">
        <v>20032</v>
      </c>
      <c r="G11" s="40" t="b">
        <v>0</v>
      </c>
      <c r="H11" s="67">
        <v>43.18181818181818</v>
      </c>
      <c r="I11" s="77">
        <v>104.15</v>
      </c>
      <c r="J11" s="42">
        <v>1</v>
      </c>
      <c r="K11" s="39" t="s">
        <v>8</v>
      </c>
      <c r="L11" s="39">
        <v>8200016441</v>
      </c>
      <c r="M11" s="71">
        <v>10</v>
      </c>
      <c r="N11" s="41" t="s">
        <v>37</v>
      </c>
      <c r="O11" s="70" t="s">
        <v>214</v>
      </c>
      <c r="P11" s="27">
        <v>3</v>
      </c>
      <c r="Q11" s="27" t="s">
        <v>287</v>
      </c>
      <c r="W11" s="25" t="s">
        <v>286</v>
      </c>
      <c r="Y11" s="25" t="s">
        <v>231</v>
      </c>
      <c r="Z11" s="56" t="s">
        <v>241</v>
      </c>
      <c r="AA11" s="39" t="s">
        <v>64</v>
      </c>
      <c r="AB11" s="39" t="s">
        <v>349</v>
      </c>
    </row>
    <row r="12" spans="1:28" x14ac:dyDescent="0.3">
      <c r="A12" s="25" t="s">
        <v>231</v>
      </c>
      <c r="B12" s="26">
        <v>3100031184</v>
      </c>
      <c r="C12" s="72" t="s">
        <v>242</v>
      </c>
      <c r="D12" s="25" t="s">
        <v>342</v>
      </c>
      <c r="E12" s="57" t="s">
        <v>297</v>
      </c>
      <c r="F12" s="27">
        <v>20032</v>
      </c>
      <c r="G12" s="40" t="b">
        <v>0</v>
      </c>
      <c r="H12" s="66">
        <v>24.431818181818183</v>
      </c>
      <c r="I12" s="77">
        <v>50</v>
      </c>
      <c r="J12" s="42">
        <v>1</v>
      </c>
      <c r="K12" s="39" t="s">
        <v>8</v>
      </c>
      <c r="L12" s="39">
        <v>8200016441</v>
      </c>
      <c r="M12" s="72">
        <v>11</v>
      </c>
      <c r="N12" s="41" t="s">
        <v>37</v>
      </c>
      <c r="O12" s="70" t="s">
        <v>214</v>
      </c>
      <c r="P12" s="27">
        <v>3</v>
      </c>
      <c r="Q12" s="27" t="s">
        <v>287</v>
      </c>
      <c r="W12" s="25" t="s">
        <v>286</v>
      </c>
      <c r="Y12" s="25" t="s">
        <v>231</v>
      </c>
      <c r="Z12" s="57" t="s">
        <v>242</v>
      </c>
      <c r="AA12" s="39" t="s">
        <v>64</v>
      </c>
      <c r="AB12" s="39" t="s">
        <v>349</v>
      </c>
    </row>
    <row r="13" spans="1:28" x14ac:dyDescent="0.3">
      <c r="A13" s="25" t="s">
        <v>231</v>
      </c>
      <c r="B13" s="26">
        <v>3100031184</v>
      </c>
      <c r="C13" s="72" t="s">
        <v>243</v>
      </c>
      <c r="D13" s="25" t="s">
        <v>342</v>
      </c>
      <c r="E13" s="57" t="s">
        <v>298</v>
      </c>
      <c r="F13" s="27">
        <v>20032</v>
      </c>
      <c r="G13" s="40" t="b">
        <v>0</v>
      </c>
      <c r="H13" s="66">
        <v>24.431818181818183</v>
      </c>
      <c r="I13" s="77">
        <v>50</v>
      </c>
      <c r="J13" s="42">
        <v>1</v>
      </c>
      <c r="K13" s="39" t="s">
        <v>8</v>
      </c>
      <c r="L13" s="39">
        <v>8200016441</v>
      </c>
      <c r="M13" s="72">
        <v>12</v>
      </c>
      <c r="N13" s="41" t="s">
        <v>37</v>
      </c>
      <c r="O13" s="70" t="s">
        <v>214</v>
      </c>
      <c r="P13" s="27">
        <v>3</v>
      </c>
      <c r="Q13" s="27" t="s">
        <v>287</v>
      </c>
      <c r="W13" s="25" t="s">
        <v>286</v>
      </c>
      <c r="Y13" s="25" t="s">
        <v>231</v>
      </c>
      <c r="Z13" s="57" t="s">
        <v>243</v>
      </c>
      <c r="AA13" s="39" t="s">
        <v>64</v>
      </c>
      <c r="AB13" s="39" t="s">
        <v>349</v>
      </c>
    </row>
    <row r="14" spans="1:28" x14ac:dyDescent="0.3">
      <c r="A14" s="25" t="s">
        <v>231</v>
      </c>
      <c r="B14" s="26">
        <v>3100031184</v>
      </c>
      <c r="C14" s="72" t="s">
        <v>244</v>
      </c>
      <c r="D14" s="25" t="s">
        <v>342</v>
      </c>
      <c r="E14" s="57" t="s">
        <v>299</v>
      </c>
      <c r="F14" s="27">
        <v>20032</v>
      </c>
      <c r="G14" s="40" t="b">
        <v>0</v>
      </c>
      <c r="H14" s="66">
        <v>24.431818181818183</v>
      </c>
      <c r="I14" s="77">
        <v>50</v>
      </c>
      <c r="J14" s="42">
        <v>1</v>
      </c>
      <c r="K14" s="39" t="s">
        <v>8</v>
      </c>
      <c r="L14" s="39">
        <v>8200016441</v>
      </c>
      <c r="M14" s="72">
        <v>13</v>
      </c>
      <c r="N14" s="41" t="s">
        <v>37</v>
      </c>
      <c r="O14" s="70" t="s">
        <v>214</v>
      </c>
      <c r="P14" s="27">
        <v>3</v>
      </c>
      <c r="Q14" s="27" t="s">
        <v>287</v>
      </c>
      <c r="W14" s="25" t="s">
        <v>286</v>
      </c>
      <c r="Y14" s="25" t="s">
        <v>231</v>
      </c>
      <c r="Z14" s="57" t="s">
        <v>244</v>
      </c>
      <c r="AA14" s="39" t="s">
        <v>64</v>
      </c>
      <c r="AB14" s="39" t="s">
        <v>349</v>
      </c>
    </row>
    <row r="15" spans="1:28" x14ac:dyDescent="0.3">
      <c r="A15" s="25" t="s">
        <v>231</v>
      </c>
      <c r="B15" s="26">
        <v>3100031184</v>
      </c>
      <c r="C15" s="72" t="s">
        <v>245</v>
      </c>
      <c r="D15" s="25" t="s">
        <v>342</v>
      </c>
      <c r="E15" s="57" t="s">
        <v>300</v>
      </c>
      <c r="F15" s="27">
        <v>20032</v>
      </c>
      <c r="G15" s="40" t="b">
        <v>0</v>
      </c>
      <c r="H15" s="66">
        <v>25.59090909090909</v>
      </c>
      <c r="I15" s="77">
        <v>55.77</v>
      </c>
      <c r="J15" s="42">
        <v>1</v>
      </c>
      <c r="K15" s="39" t="s">
        <v>8</v>
      </c>
      <c r="L15" s="39">
        <v>8200016441</v>
      </c>
      <c r="M15" s="72">
        <v>14</v>
      </c>
      <c r="N15" s="41" t="s">
        <v>37</v>
      </c>
      <c r="O15" s="70" t="s">
        <v>214</v>
      </c>
      <c r="P15" s="27">
        <v>3</v>
      </c>
      <c r="Q15" s="27" t="s">
        <v>287</v>
      </c>
      <c r="W15" s="25" t="s">
        <v>286</v>
      </c>
      <c r="Y15" s="25" t="s">
        <v>231</v>
      </c>
      <c r="Z15" s="57" t="s">
        <v>245</v>
      </c>
      <c r="AA15" s="39" t="s">
        <v>64</v>
      </c>
      <c r="AB15" s="39" t="s">
        <v>349</v>
      </c>
    </row>
    <row r="16" spans="1:28" x14ac:dyDescent="0.3">
      <c r="A16" s="25" t="s">
        <v>231</v>
      </c>
      <c r="B16" s="26">
        <v>3100031184</v>
      </c>
      <c r="C16" s="72" t="s">
        <v>246</v>
      </c>
      <c r="D16" s="25" t="s">
        <v>342</v>
      </c>
      <c r="E16" s="57" t="s">
        <v>301</v>
      </c>
      <c r="F16" s="27">
        <v>20032</v>
      </c>
      <c r="G16" s="40" t="b">
        <v>0</v>
      </c>
      <c r="H16" s="66">
        <v>25.586363636363636</v>
      </c>
      <c r="I16" s="77">
        <v>55.77</v>
      </c>
      <c r="J16" s="42">
        <v>1</v>
      </c>
      <c r="K16" s="39" t="s">
        <v>8</v>
      </c>
      <c r="L16" s="39">
        <v>8200016441</v>
      </c>
      <c r="M16" s="72">
        <v>15</v>
      </c>
      <c r="N16" s="41" t="s">
        <v>37</v>
      </c>
      <c r="O16" s="70" t="s">
        <v>214</v>
      </c>
      <c r="P16" s="27">
        <v>3</v>
      </c>
      <c r="Q16" s="27" t="s">
        <v>287</v>
      </c>
      <c r="W16" s="25" t="s">
        <v>286</v>
      </c>
      <c r="Y16" s="25" t="s">
        <v>231</v>
      </c>
      <c r="Z16" s="57" t="s">
        <v>246</v>
      </c>
      <c r="AA16" s="39" t="s">
        <v>64</v>
      </c>
      <c r="AB16" s="39" t="s">
        <v>349</v>
      </c>
    </row>
    <row r="17" spans="1:28" x14ac:dyDescent="0.3">
      <c r="A17" s="25" t="s">
        <v>231</v>
      </c>
      <c r="B17" s="26">
        <v>3100031184</v>
      </c>
      <c r="C17" s="72" t="s">
        <v>247</v>
      </c>
      <c r="D17" s="25" t="s">
        <v>342</v>
      </c>
      <c r="E17" s="57" t="s">
        <v>302</v>
      </c>
      <c r="F17" s="27">
        <v>20032</v>
      </c>
      <c r="G17" s="40" t="b">
        <v>0</v>
      </c>
      <c r="H17" s="66">
        <v>25.586363636363636</v>
      </c>
      <c r="I17" s="77">
        <v>55.77</v>
      </c>
      <c r="J17" s="42">
        <v>1</v>
      </c>
      <c r="K17" s="39" t="s">
        <v>8</v>
      </c>
      <c r="L17" s="39">
        <v>8200016441</v>
      </c>
      <c r="M17" s="72">
        <v>16</v>
      </c>
      <c r="N17" s="41" t="s">
        <v>37</v>
      </c>
      <c r="O17" s="70" t="s">
        <v>214</v>
      </c>
      <c r="P17" s="27">
        <v>3</v>
      </c>
      <c r="Q17" s="27" t="s">
        <v>287</v>
      </c>
      <c r="W17" s="25" t="s">
        <v>286</v>
      </c>
      <c r="Y17" s="25" t="s">
        <v>231</v>
      </c>
      <c r="Z17" s="57" t="s">
        <v>247</v>
      </c>
      <c r="AA17" s="39" t="s">
        <v>64</v>
      </c>
      <c r="AB17" s="39" t="s">
        <v>349</v>
      </c>
    </row>
    <row r="18" spans="1:28" x14ac:dyDescent="0.3">
      <c r="A18" s="25" t="s">
        <v>231</v>
      </c>
      <c r="B18" s="26">
        <v>3100031184</v>
      </c>
      <c r="C18" s="72" t="s">
        <v>248</v>
      </c>
      <c r="D18" s="25" t="s">
        <v>342</v>
      </c>
      <c r="E18" s="57" t="s">
        <v>303</v>
      </c>
      <c r="F18" s="27">
        <v>20032</v>
      </c>
      <c r="G18" s="40" t="b">
        <v>0</v>
      </c>
      <c r="H18" s="66">
        <v>25.586363636363636</v>
      </c>
      <c r="I18" s="77">
        <v>55.77</v>
      </c>
      <c r="J18" s="42">
        <v>1</v>
      </c>
      <c r="K18" s="39" t="s">
        <v>8</v>
      </c>
      <c r="L18" s="39">
        <v>8200016441</v>
      </c>
      <c r="M18" s="72">
        <v>17</v>
      </c>
      <c r="N18" s="41" t="s">
        <v>37</v>
      </c>
      <c r="O18" s="70" t="s">
        <v>214</v>
      </c>
      <c r="P18" s="27">
        <v>3</v>
      </c>
      <c r="Q18" s="27" t="s">
        <v>287</v>
      </c>
      <c r="W18" s="25" t="s">
        <v>286</v>
      </c>
      <c r="Y18" s="25" t="s">
        <v>231</v>
      </c>
      <c r="Z18" s="57" t="s">
        <v>248</v>
      </c>
      <c r="AA18" s="39" t="s">
        <v>64</v>
      </c>
      <c r="AB18" s="39" t="s">
        <v>349</v>
      </c>
    </row>
    <row r="19" spans="1:28" x14ac:dyDescent="0.3">
      <c r="A19" s="25" t="s">
        <v>231</v>
      </c>
      <c r="B19" s="26">
        <v>3100031184</v>
      </c>
      <c r="C19" s="72" t="s">
        <v>249</v>
      </c>
      <c r="D19" s="25" t="s">
        <v>342</v>
      </c>
      <c r="E19" s="57" t="s">
        <v>304</v>
      </c>
      <c r="F19" s="27">
        <v>20032</v>
      </c>
      <c r="G19" s="40" t="b">
        <v>0</v>
      </c>
      <c r="H19" s="66">
        <v>28.954545454545453</v>
      </c>
      <c r="I19" s="77">
        <v>61.54</v>
      </c>
      <c r="J19" s="42">
        <v>1</v>
      </c>
      <c r="K19" s="39" t="s">
        <v>8</v>
      </c>
      <c r="L19" s="39">
        <v>8200016441</v>
      </c>
      <c r="M19" s="72">
        <v>18</v>
      </c>
      <c r="N19" s="41" t="s">
        <v>37</v>
      </c>
      <c r="O19" s="70" t="s">
        <v>214</v>
      </c>
      <c r="P19" s="27">
        <v>3</v>
      </c>
      <c r="Q19" s="27" t="s">
        <v>287</v>
      </c>
      <c r="W19" s="25" t="s">
        <v>286</v>
      </c>
      <c r="Y19" s="25" t="s">
        <v>231</v>
      </c>
      <c r="Z19" s="57" t="s">
        <v>249</v>
      </c>
      <c r="AA19" s="39" t="s">
        <v>64</v>
      </c>
      <c r="AB19" s="39" t="s">
        <v>349</v>
      </c>
    </row>
    <row r="20" spans="1:28" x14ac:dyDescent="0.3">
      <c r="A20" s="25" t="s">
        <v>231</v>
      </c>
      <c r="B20" s="26">
        <v>3100031184</v>
      </c>
      <c r="C20" s="72" t="s">
        <v>250</v>
      </c>
      <c r="D20" s="25" t="s">
        <v>342</v>
      </c>
      <c r="E20" s="57" t="s">
        <v>305</v>
      </c>
      <c r="F20" s="27">
        <v>20032</v>
      </c>
      <c r="G20" s="40" t="b">
        <v>0</v>
      </c>
      <c r="H20" s="66">
        <v>28.954545454545453</v>
      </c>
      <c r="I20" s="77">
        <v>61.54</v>
      </c>
      <c r="J20" s="42">
        <v>1</v>
      </c>
      <c r="K20" s="39" t="s">
        <v>8</v>
      </c>
      <c r="L20" s="39">
        <v>8200016441</v>
      </c>
      <c r="M20" s="72">
        <v>19</v>
      </c>
      <c r="N20" s="41" t="s">
        <v>37</v>
      </c>
      <c r="O20" s="70" t="s">
        <v>214</v>
      </c>
      <c r="P20" s="27">
        <v>3</v>
      </c>
      <c r="Q20" s="27" t="s">
        <v>287</v>
      </c>
      <c r="W20" s="25" t="s">
        <v>286</v>
      </c>
      <c r="Y20" s="25" t="s">
        <v>231</v>
      </c>
      <c r="Z20" s="57" t="s">
        <v>250</v>
      </c>
      <c r="AA20" s="39" t="s">
        <v>64</v>
      </c>
      <c r="AB20" s="39" t="s">
        <v>349</v>
      </c>
    </row>
    <row r="21" spans="1:28" x14ac:dyDescent="0.3">
      <c r="A21" s="25" t="s">
        <v>231</v>
      </c>
      <c r="B21" s="26">
        <v>3100031184</v>
      </c>
      <c r="C21" s="72" t="s">
        <v>251</v>
      </c>
      <c r="D21" s="25" t="s">
        <v>342</v>
      </c>
      <c r="E21" s="57" t="s">
        <v>306</v>
      </c>
      <c r="F21" s="27">
        <v>20032</v>
      </c>
      <c r="G21" s="40" t="b">
        <v>0</v>
      </c>
      <c r="H21" s="66">
        <v>28.954545454545453</v>
      </c>
      <c r="I21" s="77">
        <v>61.54</v>
      </c>
      <c r="J21" s="42">
        <v>1</v>
      </c>
      <c r="K21" s="39" t="s">
        <v>8</v>
      </c>
      <c r="L21" s="39">
        <v>8200016441</v>
      </c>
      <c r="M21" s="72">
        <v>20</v>
      </c>
      <c r="N21" s="41" t="s">
        <v>37</v>
      </c>
      <c r="O21" s="70" t="s">
        <v>214</v>
      </c>
      <c r="P21" s="27">
        <v>3</v>
      </c>
      <c r="Q21" s="27" t="s">
        <v>287</v>
      </c>
      <c r="W21" s="25" t="s">
        <v>286</v>
      </c>
      <c r="Y21" s="25" t="s">
        <v>231</v>
      </c>
      <c r="Z21" s="57" t="s">
        <v>251</v>
      </c>
      <c r="AA21" s="39" t="s">
        <v>64</v>
      </c>
      <c r="AB21" s="39" t="s">
        <v>349</v>
      </c>
    </row>
    <row r="22" spans="1:28" x14ac:dyDescent="0.3">
      <c r="A22" s="25" t="s">
        <v>231</v>
      </c>
      <c r="B22" s="26">
        <v>3100031184</v>
      </c>
      <c r="C22" s="72" t="s">
        <v>252</v>
      </c>
      <c r="D22" s="25" t="s">
        <v>342</v>
      </c>
      <c r="E22" s="57" t="s">
        <v>307</v>
      </c>
      <c r="F22" s="27">
        <v>20032</v>
      </c>
      <c r="G22" s="40" t="b">
        <v>0</v>
      </c>
      <c r="H22" s="66">
        <v>28.954545454545453</v>
      </c>
      <c r="I22" s="77">
        <v>61.54</v>
      </c>
      <c r="J22" s="42">
        <v>1</v>
      </c>
      <c r="K22" s="39" t="s">
        <v>8</v>
      </c>
      <c r="L22" s="39">
        <v>8200016441</v>
      </c>
      <c r="M22" s="72">
        <v>21</v>
      </c>
      <c r="N22" s="41" t="s">
        <v>37</v>
      </c>
      <c r="O22" s="70" t="s">
        <v>214</v>
      </c>
      <c r="P22" s="27">
        <v>3</v>
      </c>
      <c r="Q22" s="27" t="s">
        <v>287</v>
      </c>
      <c r="W22" s="25" t="s">
        <v>286</v>
      </c>
      <c r="Y22" s="25" t="s">
        <v>231</v>
      </c>
      <c r="Z22" s="57" t="s">
        <v>252</v>
      </c>
      <c r="AA22" s="39" t="s">
        <v>64</v>
      </c>
      <c r="AB22" s="39" t="s">
        <v>349</v>
      </c>
    </row>
    <row r="23" spans="1:28" x14ac:dyDescent="0.3">
      <c r="A23" s="25" t="s">
        <v>231</v>
      </c>
      <c r="B23" s="26">
        <v>3100031184</v>
      </c>
      <c r="C23" s="73" t="s">
        <v>253</v>
      </c>
      <c r="D23" s="25" t="s">
        <v>342</v>
      </c>
      <c r="E23" s="58" t="s">
        <v>308</v>
      </c>
      <c r="F23" s="27">
        <v>20032</v>
      </c>
      <c r="G23" s="40" t="b">
        <v>0</v>
      </c>
      <c r="H23" s="66">
        <v>22.35</v>
      </c>
      <c r="I23" s="77">
        <v>41.35</v>
      </c>
      <c r="J23" s="42">
        <v>1</v>
      </c>
      <c r="K23" s="39" t="s">
        <v>8</v>
      </c>
      <c r="L23" s="39">
        <v>8200016441</v>
      </c>
      <c r="M23" s="73">
        <v>22</v>
      </c>
      <c r="N23" s="41" t="s">
        <v>37</v>
      </c>
      <c r="O23" s="70" t="s">
        <v>214</v>
      </c>
      <c r="P23" s="27">
        <v>3</v>
      </c>
      <c r="Q23" s="27" t="s">
        <v>287</v>
      </c>
      <c r="W23" s="25" t="s">
        <v>286</v>
      </c>
      <c r="Y23" s="25" t="s">
        <v>231</v>
      </c>
      <c r="Z23" s="58" t="s">
        <v>253</v>
      </c>
      <c r="AA23" s="39" t="s">
        <v>64</v>
      </c>
      <c r="AB23" s="39" t="s">
        <v>349</v>
      </c>
    </row>
    <row r="24" spans="1:28" x14ac:dyDescent="0.3">
      <c r="A24" s="25" t="s">
        <v>231</v>
      </c>
      <c r="B24" s="26">
        <v>3100031184</v>
      </c>
      <c r="C24" s="73" t="s">
        <v>254</v>
      </c>
      <c r="D24" s="25" t="s">
        <v>342</v>
      </c>
      <c r="E24" s="58" t="s">
        <v>309</v>
      </c>
      <c r="F24" s="27">
        <v>20032</v>
      </c>
      <c r="G24" s="40" t="b">
        <v>0</v>
      </c>
      <c r="H24" s="66">
        <v>29.8</v>
      </c>
      <c r="I24" s="77">
        <v>41.35</v>
      </c>
      <c r="J24" s="42">
        <v>1</v>
      </c>
      <c r="K24" s="39" t="s">
        <v>8</v>
      </c>
      <c r="L24" s="39">
        <v>8200016441</v>
      </c>
      <c r="M24" s="73">
        <v>23</v>
      </c>
      <c r="N24" s="41" t="s">
        <v>37</v>
      </c>
      <c r="O24" s="70" t="s">
        <v>214</v>
      </c>
      <c r="P24" s="27">
        <v>3</v>
      </c>
      <c r="Q24" s="27" t="s">
        <v>287</v>
      </c>
      <c r="W24" s="25" t="s">
        <v>286</v>
      </c>
      <c r="Y24" s="25" t="s">
        <v>231</v>
      </c>
      <c r="Z24" s="58" t="s">
        <v>254</v>
      </c>
      <c r="AA24" s="39" t="s">
        <v>64</v>
      </c>
      <c r="AB24" s="39" t="s">
        <v>349</v>
      </c>
    </row>
    <row r="25" spans="1:28" x14ac:dyDescent="0.3">
      <c r="A25" s="25" t="s">
        <v>231</v>
      </c>
      <c r="B25" s="26">
        <v>3100031184</v>
      </c>
      <c r="C25" s="74" t="s">
        <v>255</v>
      </c>
      <c r="D25" s="25" t="s">
        <v>342</v>
      </c>
      <c r="E25" s="58" t="s">
        <v>310</v>
      </c>
      <c r="F25" s="27">
        <v>20032</v>
      </c>
      <c r="G25" s="40" t="b">
        <v>0</v>
      </c>
      <c r="H25" s="66">
        <v>35.75</v>
      </c>
      <c r="I25" s="77">
        <v>41.35</v>
      </c>
      <c r="J25" s="42">
        <v>1</v>
      </c>
      <c r="K25" s="39" t="s">
        <v>8</v>
      </c>
      <c r="L25" s="39">
        <v>8200016441</v>
      </c>
      <c r="M25" s="74">
        <v>24</v>
      </c>
      <c r="N25" s="41" t="s">
        <v>37</v>
      </c>
      <c r="O25" s="70" t="s">
        <v>214</v>
      </c>
      <c r="P25" s="27">
        <v>3</v>
      </c>
      <c r="Q25" s="27" t="s">
        <v>287</v>
      </c>
      <c r="W25" s="25" t="s">
        <v>286</v>
      </c>
      <c r="Y25" s="25" t="s">
        <v>231</v>
      </c>
      <c r="Z25" s="59" t="s">
        <v>255</v>
      </c>
      <c r="AA25" s="39" t="s">
        <v>64</v>
      </c>
      <c r="AB25" s="39" t="s">
        <v>349</v>
      </c>
    </row>
    <row r="26" spans="1:28" x14ac:dyDescent="0.3">
      <c r="A26" s="25" t="s">
        <v>231</v>
      </c>
      <c r="B26" s="26">
        <v>3100031184</v>
      </c>
      <c r="C26" s="72" t="s">
        <v>256</v>
      </c>
      <c r="D26" s="25" t="s">
        <v>343</v>
      </c>
      <c r="E26" s="57" t="s">
        <v>311</v>
      </c>
      <c r="F26" s="27">
        <v>20032</v>
      </c>
      <c r="G26" s="40" t="b">
        <v>0</v>
      </c>
      <c r="H26" s="66">
        <v>27.272727272727273</v>
      </c>
      <c r="I26" s="77">
        <v>53.85</v>
      </c>
      <c r="J26" s="42">
        <v>1</v>
      </c>
      <c r="K26" s="39" t="s">
        <v>8</v>
      </c>
      <c r="L26" s="39">
        <v>8200016441</v>
      </c>
      <c r="M26" s="72">
        <v>25</v>
      </c>
      <c r="N26" s="41" t="s">
        <v>37</v>
      </c>
      <c r="O26" s="25" t="s">
        <v>347</v>
      </c>
      <c r="P26" s="27">
        <v>3</v>
      </c>
      <c r="Q26" s="27" t="s">
        <v>287</v>
      </c>
      <c r="W26" s="25" t="s">
        <v>286</v>
      </c>
      <c r="Y26" s="25" t="s">
        <v>231</v>
      </c>
      <c r="Z26" s="57" t="s">
        <v>256</v>
      </c>
      <c r="AA26" s="39" t="s">
        <v>64</v>
      </c>
      <c r="AB26" s="39" t="s">
        <v>349</v>
      </c>
    </row>
    <row r="27" spans="1:28" x14ac:dyDescent="0.3">
      <c r="A27" s="25" t="s">
        <v>231</v>
      </c>
      <c r="B27" s="26">
        <v>3100031184</v>
      </c>
      <c r="C27" s="72" t="s">
        <v>257</v>
      </c>
      <c r="D27" s="25" t="s">
        <v>343</v>
      </c>
      <c r="E27" s="57" t="s">
        <v>312</v>
      </c>
      <c r="F27" s="27">
        <v>20032</v>
      </c>
      <c r="G27" s="40" t="b">
        <v>0</v>
      </c>
      <c r="H27" s="66">
        <v>27.272727272727273</v>
      </c>
      <c r="I27" s="77">
        <v>53.85</v>
      </c>
      <c r="J27" s="42">
        <v>1</v>
      </c>
      <c r="K27" s="39" t="s">
        <v>8</v>
      </c>
      <c r="L27" s="39">
        <v>8200016441</v>
      </c>
      <c r="M27" s="72">
        <v>26</v>
      </c>
      <c r="N27" s="41" t="s">
        <v>37</v>
      </c>
      <c r="O27" s="25" t="s">
        <v>347</v>
      </c>
      <c r="P27" s="27">
        <v>3</v>
      </c>
      <c r="Q27" s="27" t="s">
        <v>287</v>
      </c>
      <c r="W27" s="25" t="s">
        <v>286</v>
      </c>
      <c r="Y27" s="25" t="s">
        <v>231</v>
      </c>
      <c r="Z27" s="57" t="s">
        <v>257</v>
      </c>
      <c r="AA27" s="39" t="s">
        <v>64</v>
      </c>
      <c r="AB27" s="39" t="s">
        <v>349</v>
      </c>
    </row>
    <row r="28" spans="1:28" x14ac:dyDescent="0.3">
      <c r="A28" s="25" t="s">
        <v>231</v>
      </c>
      <c r="B28" s="26">
        <v>3100031184</v>
      </c>
      <c r="C28" s="72" t="s">
        <v>258</v>
      </c>
      <c r="D28" s="25" t="s">
        <v>343</v>
      </c>
      <c r="E28" s="57" t="s">
        <v>313</v>
      </c>
      <c r="F28" s="27">
        <v>20032</v>
      </c>
      <c r="G28" s="40" t="b">
        <v>0</v>
      </c>
      <c r="H28" s="66">
        <v>27.272727272727273</v>
      </c>
      <c r="I28" s="77">
        <v>53.85</v>
      </c>
      <c r="J28" s="42">
        <v>1</v>
      </c>
      <c r="K28" s="39" t="s">
        <v>8</v>
      </c>
      <c r="L28" s="39">
        <v>8200016441</v>
      </c>
      <c r="M28" s="72">
        <v>27</v>
      </c>
      <c r="N28" s="41" t="s">
        <v>37</v>
      </c>
      <c r="O28" s="25" t="s">
        <v>347</v>
      </c>
      <c r="P28" s="27">
        <v>3</v>
      </c>
      <c r="Q28" s="27" t="s">
        <v>287</v>
      </c>
      <c r="W28" s="25" t="s">
        <v>286</v>
      </c>
      <c r="Y28" s="25" t="s">
        <v>231</v>
      </c>
      <c r="Z28" s="57" t="s">
        <v>258</v>
      </c>
      <c r="AA28" s="39" t="s">
        <v>64</v>
      </c>
      <c r="AB28" s="39" t="s">
        <v>349</v>
      </c>
    </row>
    <row r="29" spans="1:28" x14ac:dyDescent="0.3">
      <c r="A29" s="25" t="s">
        <v>231</v>
      </c>
      <c r="B29" s="26">
        <v>3100031184</v>
      </c>
      <c r="C29" s="72" t="s">
        <v>259</v>
      </c>
      <c r="D29" s="25" t="s">
        <v>343</v>
      </c>
      <c r="E29" s="57" t="s">
        <v>314</v>
      </c>
      <c r="F29" s="27">
        <v>20032</v>
      </c>
      <c r="G29" s="40" t="b">
        <v>0</v>
      </c>
      <c r="H29" s="66">
        <v>29.545454545454547</v>
      </c>
      <c r="I29" s="77">
        <v>65.38</v>
      </c>
      <c r="J29" s="42">
        <v>1</v>
      </c>
      <c r="K29" s="39" t="s">
        <v>8</v>
      </c>
      <c r="L29" s="39">
        <v>8200016441</v>
      </c>
      <c r="M29" s="72">
        <v>28</v>
      </c>
      <c r="N29" s="41" t="s">
        <v>37</v>
      </c>
      <c r="O29" s="25" t="s">
        <v>347</v>
      </c>
      <c r="P29" s="27">
        <v>3</v>
      </c>
      <c r="Q29" s="27" t="s">
        <v>287</v>
      </c>
      <c r="W29" s="25" t="s">
        <v>286</v>
      </c>
      <c r="Y29" s="25" t="s">
        <v>231</v>
      </c>
      <c r="Z29" s="57" t="s">
        <v>259</v>
      </c>
      <c r="AA29" s="39" t="s">
        <v>64</v>
      </c>
      <c r="AB29" s="39" t="s">
        <v>349</v>
      </c>
    </row>
    <row r="30" spans="1:28" x14ac:dyDescent="0.3">
      <c r="A30" s="25" t="s">
        <v>231</v>
      </c>
      <c r="B30" s="26">
        <v>3100031184</v>
      </c>
      <c r="C30" s="72" t="s">
        <v>260</v>
      </c>
      <c r="D30" s="25" t="s">
        <v>343</v>
      </c>
      <c r="E30" s="57" t="s">
        <v>315</v>
      </c>
      <c r="F30" s="27">
        <v>20032</v>
      </c>
      <c r="G30" s="40" t="b">
        <v>0</v>
      </c>
      <c r="H30" s="66">
        <v>31.25</v>
      </c>
      <c r="I30" s="77">
        <v>63.46</v>
      </c>
      <c r="J30" s="42">
        <v>1</v>
      </c>
      <c r="K30" s="39" t="s">
        <v>8</v>
      </c>
      <c r="L30" s="39">
        <v>8200016441</v>
      </c>
      <c r="M30" s="72">
        <v>29</v>
      </c>
      <c r="N30" s="41" t="s">
        <v>37</v>
      </c>
      <c r="O30" s="25" t="s">
        <v>347</v>
      </c>
      <c r="P30" s="27">
        <v>3</v>
      </c>
      <c r="Q30" s="27" t="s">
        <v>287</v>
      </c>
      <c r="W30" s="25" t="s">
        <v>286</v>
      </c>
      <c r="Y30" s="25" t="s">
        <v>231</v>
      </c>
      <c r="Z30" s="57" t="s">
        <v>260</v>
      </c>
      <c r="AA30" s="39" t="s">
        <v>64</v>
      </c>
      <c r="AB30" s="39" t="s">
        <v>349</v>
      </c>
    </row>
    <row r="31" spans="1:28" x14ac:dyDescent="0.3">
      <c r="A31" s="25" t="s">
        <v>231</v>
      </c>
      <c r="B31" s="26">
        <v>3100031184</v>
      </c>
      <c r="C31" s="72" t="s">
        <v>261</v>
      </c>
      <c r="D31" s="25" t="s">
        <v>343</v>
      </c>
      <c r="E31" s="57" t="s">
        <v>316</v>
      </c>
      <c r="F31" s="27">
        <v>20032</v>
      </c>
      <c r="G31" s="40" t="b">
        <v>0</v>
      </c>
      <c r="H31" s="66">
        <v>32.954545454545453</v>
      </c>
      <c r="I31" s="77">
        <v>63.46</v>
      </c>
      <c r="J31" s="42">
        <v>1</v>
      </c>
      <c r="K31" s="39" t="s">
        <v>8</v>
      </c>
      <c r="L31" s="39">
        <v>8200016441</v>
      </c>
      <c r="M31" s="72">
        <v>30</v>
      </c>
      <c r="N31" s="41" t="s">
        <v>37</v>
      </c>
      <c r="O31" s="25" t="s">
        <v>347</v>
      </c>
      <c r="P31" s="27">
        <v>3</v>
      </c>
      <c r="Q31" s="27" t="s">
        <v>287</v>
      </c>
      <c r="W31" s="25" t="s">
        <v>286</v>
      </c>
      <c r="Y31" s="25" t="s">
        <v>231</v>
      </c>
      <c r="Z31" s="57" t="s">
        <v>261</v>
      </c>
      <c r="AA31" s="39" t="s">
        <v>64</v>
      </c>
      <c r="AB31" s="39" t="s">
        <v>349</v>
      </c>
    </row>
    <row r="32" spans="1:28" x14ac:dyDescent="0.3">
      <c r="A32" s="25" t="s">
        <v>231</v>
      </c>
      <c r="B32" s="26">
        <v>3102007768</v>
      </c>
      <c r="C32" s="72" t="s">
        <v>262</v>
      </c>
      <c r="D32" s="25" t="s">
        <v>343</v>
      </c>
      <c r="E32" s="57" t="s">
        <v>317</v>
      </c>
      <c r="F32" s="27">
        <v>20032</v>
      </c>
      <c r="G32" s="40" t="b">
        <v>0</v>
      </c>
      <c r="H32" s="66">
        <v>32.954545454545453</v>
      </c>
      <c r="I32" s="77">
        <v>63.46</v>
      </c>
      <c r="J32" s="42">
        <v>1</v>
      </c>
      <c r="K32" s="39" t="s">
        <v>8</v>
      </c>
      <c r="L32" s="39">
        <v>8200016441</v>
      </c>
      <c r="M32" s="72">
        <v>31</v>
      </c>
      <c r="N32" s="41" t="s">
        <v>37</v>
      </c>
      <c r="O32" s="25" t="s">
        <v>347</v>
      </c>
      <c r="P32" s="27">
        <v>3</v>
      </c>
      <c r="Q32" s="27" t="s">
        <v>287</v>
      </c>
      <c r="W32" s="25" t="s">
        <v>286</v>
      </c>
      <c r="Y32" s="25" t="s">
        <v>231</v>
      </c>
      <c r="Z32" s="57" t="s">
        <v>262</v>
      </c>
      <c r="AA32" s="39" t="s">
        <v>64</v>
      </c>
      <c r="AB32" s="39" t="s">
        <v>349</v>
      </c>
    </row>
    <row r="33" spans="1:28" x14ac:dyDescent="0.3">
      <c r="A33" s="25" t="s">
        <v>231</v>
      </c>
      <c r="B33" s="26">
        <v>3102007768</v>
      </c>
      <c r="C33" s="72" t="s">
        <v>263</v>
      </c>
      <c r="D33" s="25" t="s">
        <v>343</v>
      </c>
      <c r="E33" s="57" t="s">
        <v>318</v>
      </c>
      <c r="F33" s="27">
        <v>20032</v>
      </c>
      <c r="G33" s="40" t="b">
        <v>0</v>
      </c>
      <c r="H33" s="66">
        <v>32.954545454545453</v>
      </c>
      <c r="I33" s="77">
        <v>63.46</v>
      </c>
      <c r="J33" s="42">
        <v>1</v>
      </c>
      <c r="K33" s="39" t="s">
        <v>8</v>
      </c>
      <c r="L33" s="39">
        <v>8200016441</v>
      </c>
      <c r="M33" s="72">
        <v>32</v>
      </c>
      <c r="N33" s="41" t="s">
        <v>37</v>
      </c>
      <c r="O33" s="25" t="s">
        <v>347</v>
      </c>
      <c r="P33" s="27">
        <v>3</v>
      </c>
      <c r="Q33" s="27" t="s">
        <v>287</v>
      </c>
      <c r="W33" s="25" t="s">
        <v>286</v>
      </c>
      <c r="Y33" s="25" t="s">
        <v>231</v>
      </c>
      <c r="Z33" s="57" t="s">
        <v>263</v>
      </c>
      <c r="AA33" s="39" t="s">
        <v>64</v>
      </c>
      <c r="AB33" s="39" t="s">
        <v>349</v>
      </c>
    </row>
    <row r="34" spans="1:28" x14ac:dyDescent="0.3">
      <c r="A34" s="25" t="s">
        <v>231</v>
      </c>
      <c r="B34" s="26">
        <v>3102007768</v>
      </c>
      <c r="C34" s="72" t="s">
        <v>264</v>
      </c>
      <c r="D34" s="25" t="s">
        <v>343</v>
      </c>
      <c r="E34" s="57" t="s">
        <v>319</v>
      </c>
      <c r="F34" s="27">
        <v>20032</v>
      </c>
      <c r="G34" s="40" t="b">
        <v>0</v>
      </c>
      <c r="H34" s="66">
        <v>34.090909090909093</v>
      </c>
      <c r="I34" s="77">
        <v>63.46</v>
      </c>
      <c r="J34" s="42">
        <v>1</v>
      </c>
      <c r="K34" s="39" t="s">
        <v>8</v>
      </c>
      <c r="L34" s="39">
        <v>8200016441</v>
      </c>
      <c r="M34" s="72">
        <v>33</v>
      </c>
      <c r="N34" s="41" t="s">
        <v>37</v>
      </c>
      <c r="O34" s="25" t="s">
        <v>347</v>
      </c>
      <c r="P34" s="27">
        <v>3</v>
      </c>
      <c r="Q34" s="27" t="s">
        <v>287</v>
      </c>
      <c r="W34" s="25" t="s">
        <v>286</v>
      </c>
      <c r="Y34" s="25" t="s">
        <v>231</v>
      </c>
      <c r="Z34" s="57" t="s">
        <v>264</v>
      </c>
      <c r="AA34" s="39" t="s">
        <v>64</v>
      </c>
      <c r="AB34" s="39" t="s">
        <v>349</v>
      </c>
    </row>
    <row r="35" spans="1:28" x14ac:dyDescent="0.3">
      <c r="A35" s="25" t="s">
        <v>231</v>
      </c>
      <c r="B35" s="26">
        <v>3102007768</v>
      </c>
      <c r="C35" s="72" t="s">
        <v>265</v>
      </c>
      <c r="D35" s="25" t="s">
        <v>343</v>
      </c>
      <c r="E35" s="57" t="s">
        <v>320</v>
      </c>
      <c r="F35" s="27">
        <v>20032</v>
      </c>
      <c r="G35" s="40" t="b">
        <v>0</v>
      </c>
      <c r="H35" s="66">
        <v>34.090909090909093</v>
      </c>
      <c r="I35" s="77">
        <v>63.46</v>
      </c>
      <c r="J35" s="42">
        <v>1</v>
      </c>
      <c r="K35" s="39" t="s">
        <v>8</v>
      </c>
      <c r="L35" s="39">
        <v>8200016441</v>
      </c>
      <c r="M35" s="72">
        <v>34</v>
      </c>
      <c r="N35" s="41" t="s">
        <v>37</v>
      </c>
      <c r="O35" s="25" t="s">
        <v>347</v>
      </c>
      <c r="P35" s="27">
        <v>3</v>
      </c>
      <c r="Q35" s="27" t="s">
        <v>287</v>
      </c>
      <c r="W35" s="25" t="s">
        <v>286</v>
      </c>
      <c r="Y35" s="25" t="s">
        <v>231</v>
      </c>
      <c r="Z35" s="57" t="s">
        <v>265</v>
      </c>
      <c r="AA35" s="39" t="s">
        <v>64</v>
      </c>
      <c r="AB35" s="39" t="s">
        <v>349</v>
      </c>
    </row>
    <row r="36" spans="1:28" x14ac:dyDescent="0.3">
      <c r="A36" s="25" t="s">
        <v>231</v>
      </c>
      <c r="B36" s="26">
        <v>3102007768</v>
      </c>
      <c r="C36" s="72" t="s">
        <v>266</v>
      </c>
      <c r="D36" s="25" t="s">
        <v>343</v>
      </c>
      <c r="E36" s="57" t="s">
        <v>321</v>
      </c>
      <c r="F36" s="27">
        <v>20032</v>
      </c>
      <c r="G36" s="40" t="b">
        <v>0</v>
      </c>
      <c r="H36" s="66">
        <v>34.090909090909093</v>
      </c>
      <c r="I36" s="77">
        <v>63.46</v>
      </c>
      <c r="J36" s="42">
        <v>1</v>
      </c>
      <c r="K36" s="39" t="s">
        <v>8</v>
      </c>
      <c r="L36" s="39">
        <v>8200016441</v>
      </c>
      <c r="M36" s="72">
        <v>35</v>
      </c>
      <c r="N36" s="41" t="s">
        <v>37</v>
      </c>
      <c r="O36" s="25" t="s">
        <v>347</v>
      </c>
      <c r="P36" s="27">
        <v>3</v>
      </c>
      <c r="Q36" s="27" t="s">
        <v>287</v>
      </c>
      <c r="W36" s="25" t="s">
        <v>286</v>
      </c>
      <c r="Y36" s="25" t="s">
        <v>231</v>
      </c>
      <c r="Z36" s="57" t="s">
        <v>266</v>
      </c>
      <c r="AA36" s="39" t="s">
        <v>64</v>
      </c>
      <c r="AB36" s="39" t="s">
        <v>349</v>
      </c>
    </row>
    <row r="37" spans="1:28" x14ac:dyDescent="0.3">
      <c r="A37" s="25" t="s">
        <v>231</v>
      </c>
      <c r="B37" s="26">
        <v>3102007768</v>
      </c>
      <c r="C37" s="75" t="s">
        <v>267</v>
      </c>
      <c r="D37" s="25" t="s">
        <v>342</v>
      </c>
      <c r="E37" s="62" t="s">
        <v>322</v>
      </c>
      <c r="F37" s="27">
        <v>20032</v>
      </c>
      <c r="G37" s="40" t="b">
        <v>0</v>
      </c>
      <c r="H37" s="67">
        <f>38.64-0.39</f>
        <v>38.25</v>
      </c>
      <c r="I37" s="77">
        <v>74.31</v>
      </c>
      <c r="J37" s="42">
        <v>1</v>
      </c>
      <c r="K37" s="39" t="s">
        <v>8</v>
      </c>
      <c r="L37" s="39">
        <v>8200016441</v>
      </c>
      <c r="M37" s="75">
        <v>36</v>
      </c>
      <c r="N37" s="41" t="s">
        <v>37</v>
      </c>
      <c r="O37" s="70" t="s">
        <v>214</v>
      </c>
      <c r="P37" s="27">
        <v>3</v>
      </c>
      <c r="Q37" s="27" t="s">
        <v>287</v>
      </c>
      <c r="W37" s="25" t="s">
        <v>286</v>
      </c>
      <c r="Y37" s="25" t="s">
        <v>231</v>
      </c>
      <c r="Z37" s="60" t="s">
        <v>267</v>
      </c>
      <c r="AA37" s="39" t="s">
        <v>64</v>
      </c>
      <c r="AB37" s="39" t="s">
        <v>349</v>
      </c>
    </row>
    <row r="38" spans="1:28" x14ac:dyDescent="0.3">
      <c r="A38" s="25" t="s">
        <v>231</v>
      </c>
      <c r="B38" s="26">
        <v>3102007768</v>
      </c>
      <c r="C38" s="71" t="s">
        <v>268</v>
      </c>
      <c r="D38" s="25" t="s">
        <v>342</v>
      </c>
      <c r="E38" s="63" t="s">
        <v>323</v>
      </c>
      <c r="F38" s="27">
        <v>20032</v>
      </c>
      <c r="G38" s="40" t="b">
        <v>0</v>
      </c>
      <c r="H38" s="67">
        <f>38.64-0.39</f>
        <v>38.25</v>
      </c>
      <c r="I38" s="77">
        <v>74.31</v>
      </c>
      <c r="J38" s="42">
        <v>1</v>
      </c>
      <c r="K38" s="39" t="s">
        <v>8</v>
      </c>
      <c r="L38" s="39">
        <v>8200016441</v>
      </c>
      <c r="M38" s="71">
        <v>37</v>
      </c>
      <c r="N38" s="41" t="s">
        <v>37</v>
      </c>
      <c r="O38" s="70" t="s">
        <v>214</v>
      </c>
      <c r="P38" s="27">
        <v>3</v>
      </c>
      <c r="Q38" s="27" t="s">
        <v>287</v>
      </c>
      <c r="W38" s="25" t="s">
        <v>286</v>
      </c>
      <c r="Y38" s="25" t="s">
        <v>231</v>
      </c>
      <c r="Z38" s="56" t="s">
        <v>268</v>
      </c>
      <c r="AA38" s="39" t="s">
        <v>64</v>
      </c>
      <c r="AB38" s="39" t="s">
        <v>349</v>
      </c>
    </row>
    <row r="39" spans="1:28" x14ac:dyDescent="0.3">
      <c r="A39" s="25" t="s">
        <v>231</v>
      </c>
      <c r="B39" s="26">
        <v>3102007768</v>
      </c>
      <c r="C39" s="71" t="s">
        <v>269</v>
      </c>
      <c r="D39" s="25" t="s">
        <v>342</v>
      </c>
      <c r="E39" s="63" t="s">
        <v>324</v>
      </c>
      <c r="F39" s="27">
        <v>20032</v>
      </c>
      <c r="G39" s="40" t="b">
        <v>0</v>
      </c>
      <c r="H39" s="68">
        <v>35.28</v>
      </c>
      <c r="I39" s="77">
        <v>68.540000000000006</v>
      </c>
      <c r="J39" s="42">
        <v>1</v>
      </c>
      <c r="K39" s="39" t="s">
        <v>8</v>
      </c>
      <c r="L39" s="39">
        <v>8200016441</v>
      </c>
      <c r="M39" s="71">
        <v>38</v>
      </c>
      <c r="N39" s="41" t="s">
        <v>37</v>
      </c>
      <c r="O39" s="70" t="s">
        <v>214</v>
      </c>
      <c r="P39" s="27">
        <v>3</v>
      </c>
      <c r="Q39" s="27" t="s">
        <v>287</v>
      </c>
      <c r="W39" s="25" t="s">
        <v>286</v>
      </c>
      <c r="Y39" s="25" t="s">
        <v>231</v>
      </c>
      <c r="Z39" s="56" t="s">
        <v>269</v>
      </c>
      <c r="AA39" s="39" t="s">
        <v>64</v>
      </c>
      <c r="AB39" s="39" t="s">
        <v>349</v>
      </c>
    </row>
    <row r="40" spans="1:28" x14ac:dyDescent="0.3">
      <c r="A40" s="25" t="s">
        <v>231</v>
      </c>
      <c r="B40" s="26">
        <v>3102007768</v>
      </c>
      <c r="C40" s="71" t="s">
        <v>270</v>
      </c>
      <c r="D40" s="25" t="s">
        <v>342</v>
      </c>
      <c r="E40" s="63" t="s">
        <v>325</v>
      </c>
      <c r="F40" s="27">
        <v>20032</v>
      </c>
      <c r="G40" s="40" t="b">
        <v>0</v>
      </c>
      <c r="H40" s="68">
        <v>35.28</v>
      </c>
      <c r="I40" s="77">
        <v>68.540000000000006</v>
      </c>
      <c r="J40" s="42">
        <v>1</v>
      </c>
      <c r="K40" s="39" t="s">
        <v>8</v>
      </c>
      <c r="L40" s="39">
        <v>8200016441</v>
      </c>
      <c r="M40" s="71">
        <v>39</v>
      </c>
      <c r="N40" s="41" t="s">
        <v>37</v>
      </c>
      <c r="O40" s="70" t="s">
        <v>214</v>
      </c>
      <c r="P40" s="27">
        <v>3</v>
      </c>
      <c r="Q40" s="27" t="s">
        <v>287</v>
      </c>
      <c r="W40" s="25" t="s">
        <v>286</v>
      </c>
      <c r="Y40" s="25" t="s">
        <v>231</v>
      </c>
      <c r="Z40" s="56" t="s">
        <v>270</v>
      </c>
      <c r="AA40" s="39" t="s">
        <v>64</v>
      </c>
      <c r="AB40" s="39" t="s">
        <v>349</v>
      </c>
    </row>
    <row r="41" spans="1:28" ht="16.2" x14ac:dyDescent="0.3">
      <c r="A41" s="25" t="s">
        <v>231</v>
      </c>
      <c r="B41" s="26">
        <v>3102007768</v>
      </c>
      <c r="C41" s="76" t="s">
        <v>271</v>
      </c>
      <c r="D41" s="25" t="s">
        <v>344</v>
      </c>
      <c r="E41" s="64" t="s">
        <v>326</v>
      </c>
      <c r="F41" s="27">
        <v>20032</v>
      </c>
      <c r="G41" s="40" t="b">
        <v>0</v>
      </c>
      <c r="H41" s="69">
        <v>23</v>
      </c>
      <c r="I41" s="77">
        <v>55.77</v>
      </c>
      <c r="J41" s="42">
        <v>1</v>
      </c>
      <c r="K41" s="39" t="s">
        <v>8</v>
      </c>
      <c r="L41" s="39">
        <v>8200016441</v>
      </c>
      <c r="M41" s="76">
        <v>40</v>
      </c>
      <c r="N41" s="41" t="s">
        <v>37</v>
      </c>
      <c r="O41" s="25" t="s">
        <v>348</v>
      </c>
      <c r="P41" s="27">
        <v>3</v>
      </c>
      <c r="Q41" s="27" t="s">
        <v>287</v>
      </c>
      <c r="W41" s="25" t="s">
        <v>286</v>
      </c>
      <c r="Y41" s="25" t="s">
        <v>231</v>
      </c>
      <c r="Z41" s="61" t="s">
        <v>271</v>
      </c>
      <c r="AA41" s="39" t="s">
        <v>64</v>
      </c>
      <c r="AB41" s="39" t="s">
        <v>349</v>
      </c>
    </row>
    <row r="42" spans="1:28" ht="16.2" x14ac:dyDescent="0.3">
      <c r="A42" s="25" t="s">
        <v>231</v>
      </c>
      <c r="B42" s="26">
        <v>3102007768</v>
      </c>
      <c r="C42" s="76" t="s">
        <v>272</v>
      </c>
      <c r="D42" s="25" t="s">
        <v>344</v>
      </c>
      <c r="E42" s="64" t="s">
        <v>327</v>
      </c>
      <c r="F42" s="27">
        <v>20032</v>
      </c>
      <c r="G42" s="40" t="b">
        <v>0</v>
      </c>
      <c r="H42" s="69">
        <v>23</v>
      </c>
      <c r="I42" s="77">
        <v>55.77</v>
      </c>
      <c r="J42" s="42">
        <v>1</v>
      </c>
      <c r="K42" s="39" t="s">
        <v>8</v>
      </c>
      <c r="L42" s="39">
        <v>8200016441</v>
      </c>
      <c r="M42" s="76">
        <v>41</v>
      </c>
      <c r="N42" s="41" t="s">
        <v>37</v>
      </c>
      <c r="O42" s="25" t="s">
        <v>348</v>
      </c>
      <c r="P42" s="27">
        <v>3</v>
      </c>
      <c r="Q42" s="27" t="s">
        <v>287</v>
      </c>
      <c r="W42" s="25" t="s">
        <v>286</v>
      </c>
      <c r="Y42" s="25" t="s">
        <v>231</v>
      </c>
      <c r="Z42" s="61" t="s">
        <v>272</v>
      </c>
      <c r="AA42" s="39" t="s">
        <v>64</v>
      </c>
      <c r="AB42" s="39" t="s">
        <v>349</v>
      </c>
    </row>
    <row r="43" spans="1:28" ht="16.2" x14ac:dyDescent="0.3">
      <c r="A43" s="25" t="s">
        <v>231</v>
      </c>
      <c r="B43" s="26">
        <v>3102007768</v>
      </c>
      <c r="C43" s="76" t="s">
        <v>273</v>
      </c>
      <c r="D43" s="25" t="s">
        <v>344</v>
      </c>
      <c r="E43" s="64" t="s">
        <v>328</v>
      </c>
      <c r="F43" s="27">
        <v>20032</v>
      </c>
      <c r="G43" s="40" t="b">
        <v>0</v>
      </c>
      <c r="H43" s="69">
        <v>23</v>
      </c>
      <c r="I43" s="77">
        <v>55.77</v>
      </c>
      <c r="J43" s="42">
        <v>1</v>
      </c>
      <c r="K43" s="39" t="s">
        <v>8</v>
      </c>
      <c r="L43" s="39">
        <v>8200016441</v>
      </c>
      <c r="M43" s="76">
        <v>42</v>
      </c>
      <c r="N43" s="41" t="s">
        <v>37</v>
      </c>
      <c r="O43" s="25" t="s">
        <v>348</v>
      </c>
      <c r="P43" s="27">
        <v>3</v>
      </c>
      <c r="Q43" s="27" t="s">
        <v>287</v>
      </c>
      <c r="W43" s="25" t="s">
        <v>286</v>
      </c>
      <c r="Y43" s="25" t="s">
        <v>231</v>
      </c>
      <c r="Z43" s="61" t="s">
        <v>273</v>
      </c>
      <c r="AA43" s="39" t="s">
        <v>64</v>
      </c>
      <c r="AB43" s="39" t="s">
        <v>349</v>
      </c>
    </row>
    <row r="44" spans="1:28" ht="16.2" x14ac:dyDescent="0.3">
      <c r="A44" s="25" t="s">
        <v>231</v>
      </c>
      <c r="B44" s="26">
        <v>3102007768</v>
      </c>
      <c r="C44" s="76" t="s">
        <v>274</v>
      </c>
      <c r="D44" s="25" t="s">
        <v>344</v>
      </c>
      <c r="E44" s="64" t="s">
        <v>329</v>
      </c>
      <c r="F44" s="27">
        <v>20032</v>
      </c>
      <c r="G44" s="40" t="b">
        <v>0</v>
      </c>
      <c r="H44" s="69">
        <v>23</v>
      </c>
      <c r="I44" s="77">
        <v>55.77</v>
      </c>
      <c r="J44" s="42">
        <v>1</v>
      </c>
      <c r="K44" s="39" t="s">
        <v>8</v>
      </c>
      <c r="L44" s="39">
        <v>8200016441</v>
      </c>
      <c r="M44" s="76">
        <v>43</v>
      </c>
      <c r="N44" s="41" t="s">
        <v>37</v>
      </c>
      <c r="O44" s="25" t="s">
        <v>348</v>
      </c>
      <c r="P44" s="27">
        <v>3</v>
      </c>
      <c r="Q44" s="27" t="s">
        <v>287</v>
      </c>
      <c r="W44" s="25" t="s">
        <v>286</v>
      </c>
      <c r="Y44" s="25" t="s">
        <v>231</v>
      </c>
      <c r="Z44" s="61" t="s">
        <v>274</v>
      </c>
      <c r="AA44" s="39" t="s">
        <v>64</v>
      </c>
      <c r="AB44" s="39" t="s">
        <v>349</v>
      </c>
    </row>
    <row r="45" spans="1:28" ht="16.2" x14ac:dyDescent="0.3">
      <c r="A45" s="25" t="s">
        <v>231</v>
      </c>
      <c r="B45" s="26">
        <v>3102007768</v>
      </c>
      <c r="C45" s="76" t="s">
        <v>275</v>
      </c>
      <c r="D45" s="25" t="s">
        <v>344</v>
      </c>
      <c r="E45" s="64" t="s">
        <v>330</v>
      </c>
      <c r="F45" s="27">
        <v>20032</v>
      </c>
      <c r="G45" s="40" t="b">
        <v>0</v>
      </c>
      <c r="H45" s="69">
        <v>23</v>
      </c>
      <c r="I45" s="77">
        <v>55.77</v>
      </c>
      <c r="J45" s="42">
        <v>1</v>
      </c>
      <c r="K45" s="39" t="s">
        <v>8</v>
      </c>
      <c r="L45" s="39">
        <v>8200016441</v>
      </c>
      <c r="M45" s="76">
        <v>44</v>
      </c>
      <c r="N45" s="41" t="s">
        <v>37</v>
      </c>
      <c r="O45" s="25" t="s">
        <v>348</v>
      </c>
      <c r="P45" s="27">
        <v>3</v>
      </c>
      <c r="Q45" s="27" t="s">
        <v>287</v>
      </c>
      <c r="W45" s="25" t="s">
        <v>286</v>
      </c>
      <c r="Y45" s="25" t="s">
        <v>231</v>
      </c>
      <c r="Z45" s="61" t="s">
        <v>275</v>
      </c>
      <c r="AA45" s="39" t="s">
        <v>64</v>
      </c>
      <c r="AB45" s="39" t="s">
        <v>349</v>
      </c>
    </row>
    <row r="46" spans="1:28" ht="16.2" x14ac:dyDescent="0.3">
      <c r="A46" s="25" t="s">
        <v>231</v>
      </c>
      <c r="B46" s="26">
        <v>3102007768</v>
      </c>
      <c r="C46" s="76" t="s">
        <v>276</v>
      </c>
      <c r="D46" s="25" t="s">
        <v>344</v>
      </c>
      <c r="E46" s="64" t="s">
        <v>331</v>
      </c>
      <c r="F46" s="27">
        <v>20032</v>
      </c>
      <c r="G46" s="40" t="b">
        <v>0</v>
      </c>
      <c r="H46" s="69">
        <v>23</v>
      </c>
      <c r="I46" s="77">
        <v>55.77</v>
      </c>
      <c r="J46" s="42">
        <v>1</v>
      </c>
      <c r="K46" s="39" t="s">
        <v>8</v>
      </c>
      <c r="L46" s="39">
        <v>8200016441</v>
      </c>
      <c r="M46" s="76">
        <v>45</v>
      </c>
      <c r="N46" s="41" t="s">
        <v>37</v>
      </c>
      <c r="O46" s="25" t="s">
        <v>348</v>
      </c>
      <c r="P46" s="27">
        <v>3</v>
      </c>
      <c r="Q46" s="27" t="s">
        <v>287</v>
      </c>
      <c r="W46" s="25" t="s">
        <v>286</v>
      </c>
      <c r="Y46" s="25" t="s">
        <v>231</v>
      </c>
      <c r="Z46" s="61" t="s">
        <v>276</v>
      </c>
      <c r="AA46" s="39" t="s">
        <v>64</v>
      </c>
      <c r="AB46" s="39" t="s">
        <v>349</v>
      </c>
    </row>
    <row r="47" spans="1:28" ht="16.2" x14ac:dyDescent="0.3">
      <c r="A47" s="25" t="s">
        <v>231</v>
      </c>
      <c r="B47" s="26">
        <v>3102007768</v>
      </c>
      <c r="C47" s="76" t="s">
        <v>277</v>
      </c>
      <c r="D47" s="25" t="s">
        <v>344</v>
      </c>
      <c r="E47" s="64" t="s">
        <v>332</v>
      </c>
      <c r="F47" s="27">
        <v>20032</v>
      </c>
      <c r="G47" s="40" t="b">
        <v>0</v>
      </c>
      <c r="H47" s="69">
        <v>23</v>
      </c>
      <c r="I47" s="77">
        <v>55.77</v>
      </c>
      <c r="J47" s="42">
        <v>1</v>
      </c>
      <c r="K47" s="39" t="s">
        <v>8</v>
      </c>
      <c r="L47" s="39">
        <v>8200016441</v>
      </c>
      <c r="M47" s="76">
        <v>46</v>
      </c>
      <c r="N47" s="41" t="s">
        <v>37</v>
      </c>
      <c r="O47" s="25" t="s">
        <v>348</v>
      </c>
      <c r="P47" s="27">
        <v>3</v>
      </c>
      <c r="Q47" s="27" t="s">
        <v>287</v>
      </c>
      <c r="W47" s="25" t="s">
        <v>286</v>
      </c>
      <c r="Y47" s="25" t="s">
        <v>231</v>
      </c>
      <c r="Z47" s="61" t="s">
        <v>277</v>
      </c>
      <c r="AA47" s="39" t="s">
        <v>64</v>
      </c>
      <c r="AB47" s="39" t="s">
        <v>349</v>
      </c>
    </row>
    <row r="48" spans="1:28" x14ac:dyDescent="0.3">
      <c r="A48" s="25" t="s">
        <v>231</v>
      </c>
      <c r="B48" s="26">
        <v>3102007768</v>
      </c>
      <c r="C48" s="76" t="s">
        <v>278</v>
      </c>
      <c r="D48" s="25" t="s">
        <v>345</v>
      </c>
      <c r="E48" s="64" t="s">
        <v>333</v>
      </c>
      <c r="F48" s="27">
        <v>20032</v>
      </c>
      <c r="G48" s="40" t="b">
        <v>0</v>
      </c>
      <c r="H48" s="69">
        <v>27.4</v>
      </c>
      <c r="I48" s="77">
        <v>71.540000000000006</v>
      </c>
      <c r="J48" s="42">
        <v>1</v>
      </c>
      <c r="K48" s="39" t="s">
        <v>8</v>
      </c>
      <c r="L48" s="39">
        <v>8200016441</v>
      </c>
      <c r="M48" s="76">
        <v>47</v>
      </c>
      <c r="N48" s="41" t="s">
        <v>37</v>
      </c>
      <c r="O48" s="25" t="s">
        <v>348</v>
      </c>
      <c r="P48" s="27">
        <v>3</v>
      </c>
      <c r="Q48" s="27" t="s">
        <v>287</v>
      </c>
      <c r="W48" s="25" t="s">
        <v>286</v>
      </c>
      <c r="Y48" s="25" t="s">
        <v>231</v>
      </c>
      <c r="Z48" s="61" t="s">
        <v>278</v>
      </c>
      <c r="AA48" s="39" t="s">
        <v>64</v>
      </c>
      <c r="AB48" s="39" t="s">
        <v>349</v>
      </c>
    </row>
    <row r="49" spans="1:28" x14ac:dyDescent="0.3">
      <c r="A49" s="25" t="s">
        <v>231</v>
      </c>
      <c r="B49" s="26">
        <v>3102007768</v>
      </c>
      <c r="C49" s="76" t="s">
        <v>279</v>
      </c>
      <c r="D49" s="25" t="s">
        <v>345</v>
      </c>
      <c r="E49" s="64" t="s">
        <v>334</v>
      </c>
      <c r="F49" s="27">
        <v>20032</v>
      </c>
      <c r="G49" s="40" t="b">
        <v>0</v>
      </c>
      <c r="H49" s="69">
        <v>27.4</v>
      </c>
      <c r="I49" s="77">
        <v>71.540000000000006</v>
      </c>
      <c r="J49" s="42">
        <v>1</v>
      </c>
      <c r="K49" s="39" t="s">
        <v>8</v>
      </c>
      <c r="L49" s="39">
        <v>8200016441</v>
      </c>
      <c r="M49" s="76">
        <v>48</v>
      </c>
      <c r="N49" s="41" t="s">
        <v>37</v>
      </c>
      <c r="O49" s="25" t="s">
        <v>348</v>
      </c>
      <c r="P49" s="27">
        <v>3</v>
      </c>
      <c r="Q49" s="27" t="s">
        <v>287</v>
      </c>
      <c r="W49" s="25" t="s">
        <v>286</v>
      </c>
      <c r="Y49" s="25" t="s">
        <v>231</v>
      </c>
      <c r="Z49" s="61" t="s">
        <v>279</v>
      </c>
      <c r="AA49" s="39" t="s">
        <v>64</v>
      </c>
      <c r="AB49" s="39" t="s">
        <v>349</v>
      </c>
    </row>
    <row r="50" spans="1:28" x14ac:dyDescent="0.3">
      <c r="A50" s="25" t="s">
        <v>231</v>
      </c>
      <c r="B50" s="26">
        <v>3102007768</v>
      </c>
      <c r="C50" s="76" t="s">
        <v>280</v>
      </c>
      <c r="D50" s="25" t="s">
        <v>345</v>
      </c>
      <c r="E50" s="64" t="s">
        <v>335</v>
      </c>
      <c r="F50" s="27">
        <v>20032</v>
      </c>
      <c r="G50" s="40" t="b">
        <v>0</v>
      </c>
      <c r="H50" s="69">
        <v>27.4</v>
      </c>
      <c r="I50" s="77">
        <v>71.540000000000006</v>
      </c>
      <c r="J50" s="42">
        <v>1</v>
      </c>
      <c r="K50" s="39" t="s">
        <v>8</v>
      </c>
      <c r="L50" s="39">
        <v>8200016441</v>
      </c>
      <c r="M50" s="76">
        <v>49</v>
      </c>
      <c r="N50" s="41" t="s">
        <v>37</v>
      </c>
      <c r="O50" s="25" t="s">
        <v>348</v>
      </c>
      <c r="P50" s="27">
        <v>3</v>
      </c>
      <c r="Q50" s="27" t="s">
        <v>287</v>
      </c>
      <c r="W50" s="25" t="s">
        <v>286</v>
      </c>
      <c r="Y50" s="25" t="s">
        <v>231</v>
      </c>
      <c r="Z50" s="61" t="s">
        <v>280</v>
      </c>
      <c r="AA50" s="39" t="s">
        <v>64</v>
      </c>
      <c r="AB50" s="39" t="s">
        <v>349</v>
      </c>
    </row>
    <row r="51" spans="1:28" x14ac:dyDescent="0.3">
      <c r="A51" s="25" t="s">
        <v>231</v>
      </c>
      <c r="B51" s="26">
        <v>3102007768</v>
      </c>
      <c r="C51" s="76" t="s">
        <v>281</v>
      </c>
      <c r="D51" s="25" t="s">
        <v>345</v>
      </c>
      <c r="E51" s="64" t="s">
        <v>336</v>
      </c>
      <c r="F51" s="27">
        <v>20032</v>
      </c>
      <c r="G51" s="40" t="b">
        <v>0</v>
      </c>
      <c r="H51" s="69">
        <v>27.4</v>
      </c>
      <c r="I51" s="77">
        <v>71.540000000000006</v>
      </c>
      <c r="J51" s="42">
        <v>1</v>
      </c>
      <c r="K51" s="39" t="s">
        <v>8</v>
      </c>
      <c r="L51" s="39">
        <v>8200016441</v>
      </c>
      <c r="M51" s="76">
        <v>50</v>
      </c>
      <c r="N51" s="41" t="s">
        <v>37</v>
      </c>
      <c r="O51" s="25" t="s">
        <v>348</v>
      </c>
      <c r="P51" s="27">
        <v>3</v>
      </c>
      <c r="Q51" s="27" t="s">
        <v>287</v>
      </c>
      <c r="W51" s="25" t="s">
        <v>286</v>
      </c>
      <c r="Y51" s="25" t="s">
        <v>231</v>
      </c>
      <c r="Z51" s="61" t="s">
        <v>281</v>
      </c>
      <c r="AA51" s="39" t="s">
        <v>64</v>
      </c>
      <c r="AB51" s="39" t="s">
        <v>349</v>
      </c>
    </row>
    <row r="52" spans="1:28" x14ac:dyDescent="0.3">
      <c r="A52" s="25" t="s">
        <v>231</v>
      </c>
      <c r="B52" s="26">
        <v>3102007768</v>
      </c>
      <c r="C52" s="76" t="s">
        <v>282</v>
      </c>
      <c r="D52" s="25" t="s">
        <v>345</v>
      </c>
      <c r="E52" s="64" t="s">
        <v>337</v>
      </c>
      <c r="F52" s="27">
        <v>20032</v>
      </c>
      <c r="G52" s="40" t="b">
        <v>0</v>
      </c>
      <c r="H52" s="69">
        <v>27.4</v>
      </c>
      <c r="I52" s="77">
        <v>71.540000000000006</v>
      </c>
      <c r="J52" s="42">
        <v>1</v>
      </c>
      <c r="K52" s="39" t="s">
        <v>8</v>
      </c>
      <c r="L52" s="39">
        <v>8200016441</v>
      </c>
      <c r="M52" s="76">
        <v>51</v>
      </c>
      <c r="N52" s="41" t="s">
        <v>37</v>
      </c>
      <c r="O52" s="25" t="s">
        <v>348</v>
      </c>
      <c r="P52" s="27">
        <v>3</v>
      </c>
      <c r="Q52" s="27" t="s">
        <v>287</v>
      </c>
      <c r="W52" s="25" t="s">
        <v>286</v>
      </c>
      <c r="Y52" s="25" t="s">
        <v>231</v>
      </c>
      <c r="Z52" s="61" t="s">
        <v>282</v>
      </c>
      <c r="AA52" s="39" t="s">
        <v>64</v>
      </c>
      <c r="AB52" s="39" t="s">
        <v>349</v>
      </c>
    </row>
    <row r="53" spans="1:28" x14ac:dyDescent="0.3">
      <c r="A53" s="25" t="s">
        <v>231</v>
      </c>
      <c r="B53" s="26">
        <v>3102007768</v>
      </c>
      <c r="C53" s="76" t="s">
        <v>283</v>
      </c>
      <c r="D53" s="25" t="s">
        <v>345</v>
      </c>
      <c r="E53" s="64" t="s">
        <v>338</v>
      </c>
      <c r="F53" s="27">
        <v>20032</v>
      </c>
      <c r="G53" s="40" t="b">
        <v>0</v>
      </c>
      <c r="H53" s="69">
        <v>27.4</v>
      </c>
      <c r="I53" s="77">
        <v>71.540000000000006</v>
      </c>
      <c r="J53" s="42">
        <v>1</v>
      </c>
      <c r="K53" s="39" t="s">
        <v>8</v>
      </c>
      <c r="L53" s="39">
        <v>8200016441</v>
      </c>
      <c r="M53" s="76">
        <v>52</v>
      </c>
      <c r="N53" s="41" t="s">
        <v>37</v>
      </c>
      <c r="O53" s="25" t="s">
        <v>348</v>
      </c>
      <c r="P53" s="27">
        <v>3</v>
      </c>
      <c r="Q53" s="27" t="s">
        <v>287</v>
      </c>
      <c r="W53" s="25" t="s">
        <v>286</v>
      </c>
      <c r="Y53" s="25" t="s">
        <v>231</v>
      </c>
      <c r="Z53" s="61" t="s">
        <v>283</v>
      </c>
      <c r="AA53" s="39" t="s">
        <v>64</v>
      </c>
      <c r="AB53" s="39" t="s">
        <v>349</v>
      </c>
    </row>
    <row r="54" spans="1:28" x14ac:dyDescent="0.3">
      <c r="A54" s="25" t="s">
        <v>231</v>
      </c>
      <c r="B54" s="26">
        <v>3102007768</v>
      </c>
      <c r="C54" s="76" t="s">
        <v>284</v>
      </c>
      <c r="D54" s="25" t="s">
        <v>345</v>
      </c>
      <c r="E54" s="61" t="s">
        <v>339</v>
      </c>
      <c r="F54" s="27">
        <v>20032</v>
      </c>
      <c r="G54" s="40" t="b">
        <v>0</v>
      </c>
      <c r="H54" s="69">
        <v>26</v>
      </c>
      <c r="I54" s="77">
        <v>60.58</v>
      </c>
      <c r="J54" s="42">
        <v>1</v>
      </c>
      <c r="K54" s="39" t="s">
        <v>8</v>
      </c>
      <c r="L54" s="39">
        <v>8200016441</v>
      </c>
      <c r="M54" s="76">
        <v>53</v>
      </c>
      <c r="N54" s="41" t="s">
        <v>37</v>
      </c>
      <c r="O54" s="25" t="s">
        <v>348</v>
      </c>
      <c r="P54" s="27">
        <v>3</v>
      </c>
      <c r="Q54" s="27" t="s">
        <v>287</v>
      </c>
      <c r="W54" s="25" t="s">
        <v>286</v>
      </c>
      <c r="Y54" s="25" t="s">
        <v>231</v>
      </c>
      <c r="Z54" s="61" t="s">
        <v>284</v>
      </c>
      <c r="AA54" s="39" t="s">
        <v>64</v>
      </c>
      <c r="AB54" s="39" t="s">
        <v>349</v>
      </c>
    </row>
    <row r="55" spans="1:28" x14ac:dyDescent="0.3">
      <c r="A55" s="25" t="s">
        <v>231</v>
      </c>
      <c r="B55" s="26">
        <v>3102007768</v>
      </c>
      <c r="C55" s="76" t="s">
        <v>285</v>
      </c>
      <c r="D55" s="25" t="s">
        <v>345</v>
      </c>
      <c r="E55" s="61" t="s">
        <v>340</v>
      </c>
      <c r="F55" s="27">
        <v>20032</v>
      </c>
      <c r="G55" s="40" t="b">
        <v>0</v>
      </c>
      <c r="H55" s="69">
        <v>26</v>
      </c>
      <c r="I55" s="77">
        <v>60.58</v>
      </c>
      <c r="J55" s="42">
        <v>1</v>
      </c>
      <c r="K55" s="39" t="s">
        <v>8</v>
      </c>
      <c r="L55" s="39">
        <v>8200016441</v>
      </c>
      <c r="M55" s="76">
        <v>54</v>
      </c>
      <c r="N55" s="41" t="s">
        <v>37</v>
      </c>
      <c r="O55" s="25" t="s">
        <v>348</v>
      </c>
      <c r="P55" s="27">
        <v>3</v>
      </c>
      <c r="Q55" s="27" t="s">
        <v>287</v>
      </c>
      <c r="W55" s="25" t="s">
        <v>286</v>
      </c>
      <c r="Y55" s="25" t="s">
        <v>231</v>
      </c>
      <c r="Z55" s="61" t="s">
        <v>285</v>
      </c>
      <c r="AA55" s="39" t="s">
        <v>64</v>
      </c>
      <c r="AB55" s="39" t="s">
        <v>349</v>
      </c>
    </row>
    <row r="56" spans="1:28" x14ac:dyDescent="0.3">
      <c r="G56" s="40" t="b">
        <v>0</v>
      </c>
      <c r="J56" s="42">
        <v>1</v>
      </c>
      <c r="K56" s="39" t="s">
        <v>8</v>
      </c>
      <c r="N56" s="41" t="s">
        <v>37</v>
      </c>
      <c r="AA56" s="39" t="s">
        <v>64</v>
      </c>
    </row>
    <row r="57" spans="1:28" x14ac:dyDescent="0.3">
      <c r="G57" s="40" t="b">
        <v>0</v>
      </c>
      <c r="J57" s="42">
        <v>1</v>
      </c>
      <c r="K57" s="39" t="s">
        <v>8</v>
      </c>
      <c r="N57" s="41" t="s">
        <v>37</v>
      </c>
      <c r="AA57" s="39" t="s">
        <v>64</v>
      </c>
    </row>
    <row r="58" spans="1:28" x14ac:dyDescent="0.3">
      <c r="G58" s="40" t="b">
        <v>0</v>
      </c>
      <c r="J58" s="42">
        <v>1</v>
      </c>
      <c r="K58" s="39" t="s">
        <v>8</v>
      </c>
      <c r="N58" s="41" t="s">
        <v>37</v>
      </c>
      <c r="AA58" s="39" t="s">
        <v>64</v>
      </c>
    </row>
    <row r="59" spans="1:28" x14ac:dyDescent="0.3">
      <c r="G59" s="40" t="b">
        <v>0</v>
      </c>
      <c r="J59" s="42">
        <v>1</v>
      </c>
      <c r="K59" s="39" t="s">
        <v>8</v>
      </c>
      <c r="N59" s="41" t="s">
        <v>37</v>
      </c>
      <c r="AA59" s="39" t="s">
        <v>64</v>
      </c>
    </row>
    <row r="60" spans="1:28" x14ac:dyDescent="0.3">
      <c r="G60" s="40" t="b">
        <v>0</v>
      </c>
      <c r="J60" s="42">
        <v>1</v>
      </c>
      <c r="K60" s="39" t="s">
        <v>8</v>
      </c>
      <c r="N60" s="41" t="s">
        <v>37</v>
      </c>
      <c r="AA60" s="39" t="s">
        <v>64</v>
      </c>
    </row>
    <row r="61" spans="1:28" x14ac:dyDescent="0.3">
      <c r="G61" s="40" t="b">
        <v>0</v>
      </c>
      <c r="J61" s="42">
        <v>1</v>
      </c>
      <c r="K61" s="39" t="s">
        <v>8</v>
      </c>
      <c r="N61" s="41" t="s">
        <v>37</v>
      </c>
      <c r="AA61" s="39" t="s">
        <v>64</v>
      </c>
    </row>
    <row r="62" spans="1:28" x14ac:dyDescent="0.3">
      <c r="G62" s="40" t="b">
        <v>0</v>
      </c>
      <c r="J62" s="42">
        <v>1</v>
      </c>
      <c r="K62" s="39" t="s">
        <v>8</v>
      </c>
      <c r="N62" s="41" t="s">
        <v>37</v>
      </c>
      <c r="AA62" s="39" t="s">
        <v>64</v>
      </c>
    </row>
    <row r="63" spans="1:28" x14ac:dyDescent="0.3">
      <c r="G63" s="40" t="b">
        <v>0</v>
      </c>
      <c r="J63" s="42">
        <v>1</v>
      </c>
      <c r="K63" s="39" t="s">
        <v>8</v>
      </c>
      <c r="N63" s="41" t="s">
        <v>37</v>
      </c>
      <c r="AA63" s="39" t="s">
        <v>64</v>
      </c>
    </row>
    <row r="64" spans="1:28" x14ac:dyDescent="0.3">
      <c r="G64" s="40" t="b">
        <v>0</v>
      </c>
      <c r="J64" s="42">
        <v>1</v>
      </c>
      <c r="K64" s="39" t="s">
        <v>8</v>
      </c>
      <c r="N64" s="41" t="s">
        <v>37</v>
      </c>
      <c r="AA64" s="39" t="s">
        <v>64</v>
      </c>
    </row>
    <row r="65" spans="7:27" x14ac:dyDescent="0.3">
      <c r="G65" s="40" t="b">
        <v>0</v>
      </c>
      <c r="J65" s="42">
        <v>1</v>
      </c>
      <c r="K65" s="39" t="s">
        <v>8</v>
      </c>
      <c r="N65" s="41" t="s">
        <v>37</v>
      </c>
      <c r="AA65" s="39" t="s">
        <v>64</v>
      </c>
    </row>
    <row r="66" spans="7:27" x14ac:dyDescent="0.3">
      <c r="G66" s="40" t="b">
        <v>0</v>
      </c>
      <c r="J66" s="42">
        <v>1</v>
      </c>
      <c r="K66" s="39" t="s">
        <v>8</v>
      </c>
      <c r="N66" s="41" t="s">
        <v>37</v>
      </c>
      <c r="AA66" s="39" t="s">
        <v>64</v>
      </c>
    </row>
    <row r="67" spans="7:27" x14ac:dyDescent="0.3">
      <c r="G67" s="40" t="b">
        <v>0</v>
      </c>
      <c r="J67" s="42">
        <v>1</v>
      </c>
      <c r="K67" s="39" t="s">
        <v>8</v>
      </c>
      <c r="N67" s="41" t="s">
        <v>37</v>
      </c>
      <c r="AA67" s="39" t="s">
        <v>64</v>
      </c>
    </row>
    <row r="68" spans="7:27" x14ac:dyDescent="0.3">
      <c r="G68" s="40" t="b">
        <v>0</v>
      </c>
      <c r="J68" s="42">
        <v>1</v>
      </c>
      <c r="K68" s="39" t="s">
        <v>8</v>
      </c>
      <c r="N68" s="41" t="s">
        <v>37</v>
      </c>
      <c r="AA68" s="39" t="s">
        <v>64</v>
      </c>
    </row>
    <row r="69" spans="7:27" x14ac:dyDescent="0.3">
      <c r="G69" s="40" t="b">
        <v>0</v>
      </c>
      <c r="J69" s="42">
        <v>1</v>
      </c>
      <c r="K69" s="39" t="s">
        <v>8</v>
      </c>
      <c r="N69" s="41" t="s">
        <v>37</v>
      </c>
      <c r="AA69" s="39" t="s">
        <v>64</v>
      </c>
    </row>
    <row r="70" spans="7:27" x14ac:dyDescent="0.3">
      <c r="G70" s="40" t="b">
        <v>0</v>
      </c>
      <c r="J70" s="42">
        <v>1</v>
      </c>
      <c r="K70" s="39" t="s">
        <v>8</v>
      </c>
      <c r="N70" s="41" t="s">
        <v>37</v>
      </c>
      <c r="AA70" s="39" t="s">
        <v>64</v>
      </c>
    </row>
    <row r="71" spans="7:27" x14ac:dyDescent="0.3">
      <c r="G71" s="40" t="b">
        <v>0</v>
      </c>
      <c r="J71" s="42">
        <v>1</v>
      </c>
      <c r="K71" s="39" t="s">
        <v>8</v>
      </c>
      <c r="N71" s="41" t="s">
        <v>37</v>
      </c>
      <c r="AA71" s="39" t="s">
        <v>64</v>
      </c>
    </row>
    <row r="72" spans="7:27" x14ac:dyDescent="0.3">
      <c r="G72" s="40" t="b">
        <v>0</v>
      </c>
      <c r="J72" s="42">
        <v>1</v>
      </c>
      <c r="K72" s="39" t="s">
        <v>8</v>
      </c>
      <c r="N72" s="41" t="s">
        <v>37</v>
      </c>
      <c r="AA72" s="39" t="s">
        <v>64</v>
      </c>
    </row>
    <row r="73" spans="7:27" x14ac:dyDescent="0.3">
      <c r="G73" s="40" t="b">
        <v>0</v>
      </c>
      <c r="J73" s="42">
        <v>1</v>
      </c>
      <c r="K73" s="39" t="s">
        <v>8</v>
      </c>
      <c r="N73" s="41" t="s">
        <v>37</v>
      </c>
      <c r="AA73" s="39" t="s">
        <v>64</v>
      </c>
    </row>
    <row r="74" spans="7:27" x14ac:dyDescent="0.3">
      <c r="G74" s="40" t="b">
        <v>0</v>
      </c>
      <c r="J74" s="42">
        <v>1</v>
      </c>
      <c r="K74" s="39" t="s">
        <v>8</v>
      </c>
      <c r="N74" s="41" t="s">
        <v>37</v>
      </c>
      <c r="AA74" s="39" t="s">
        <v>64</v>
      </c>
    </row>
    <row r="75" spans="7:27" x14ac:dyDescent="0.3">
      <c r="G75" s="40" t="b">
        <v>0</v>
      </c>
      <c r="J75" s="42">
        <v>1</v>
      </c>
      <c r="K75" s="39" t="s">
        <v>8</v>
      </c>
      <c r="N75" s="41" t="s">
        <v>37</v>
      </c>
      <c r="AA75" s="39" t="s">
        <v>64</v>
      </c>
    </row>
    <row r="76" spans="7:27" x14ac:dyDescent="0.3">
      <c r="G76" s="40" t="b">
        <v>0</v>
      </c>
      <c r="J76" s="42">
        <v>1</v>
      </c>
      <c r="K76" s="39" t="s">
        <v>8</v>
      </c>
      <c r="N76" s="41" t="s">
        <v>37</v>
      </c>
      <c r="AA76" s="39" t="s">
        <v>64</v>
      </c>
    </row>
    <row r="77" spans="7:27" x14ac:dyDescent="0.3">
      <c r="G77" s="40" t="b">
        <v>0</v>
      </c>
      <c r="J77" s="42">
        <v>1</v>
      </c>
      <c r="K77" s="39" t="s">
        <v>8</v>
      </c>
      <c r="N77" s="41" t="s">
        <v>37</v>
      </c>
      <c r="AA77" s="39" t="s">
        <v>64</v>
      </c>
    </row>
    <row r="78" spans="7:27" x14ac:dyDescent="0.3">
      <c r="G78" s="40" t="b">
        <v>0</v>
      </c>
      <c r="J78" s="42">
        <v>1</v>
      </c>
      <c r="K78" s="39" t="s">
        <v>8</v>
      </c>
      <c r="N78" s="41" t="s">
        <v>37</v>
      </c>
      <c r="AA78" s="39" t="s">
        <v>64</v>
      </c>
    </row>
    <row r="79" spans="7:27" x14ac:dyDescent="0.3">
      <c r="G79" s="40" t="b">
        <v>0</v>
      </c>
      <c r="J79" s="42">
        <v>1</v>
      </c>
      <c r="K79" s="39" t="s">
        <v>8</v>
      </c>
      <c r="N79" s="41" t="s">
        <v>37</v>
      </c>
      <c r="AA79" s="39" t="s">
        <v>64</v>
      </c>
    </row>
    <row r="80" spans="7:27" x14ac:dyDescent="0.3">
      <c r="G80" s="40" t="b">
        <v>0</v>
      </c>
      <c r="J80" s="42">
        <v>1</v>
      </c>
      <c r="K80" s="39" t="s">
        <v>8</v>
      </c>
      <c r="N80" s="41" t="s">
        <v>37</v>
      </c>
      <c r="AA80" s="39" t="s">
        <v>64</v>
      </c>
    </row>
    <row r="81" spans="7:27" x14ac:dyDescent="0.3">
      <c r="G81" s="40" t="b">
        <v>0</v>
      </c>
      <c r="J81" s="42">
        <v>1</v>
      </c>
      <c r="K81" s="39" t="s">
        <v>8</v>
      </c>
      <c r="N81" s="41" t="s">
        <v>37</v>
      </c>
      <c r="AA81" s="39" t="s">
        <v>64</v>
      </c>
    </row>
    <row r="82" spans="7:27" x14ac:dyDescent="0.3">
      <c r="G82" s="40" t="b">
        <v>0</v>
      </c>
      <c r="J82" s="42">
        <v>1</v>
      </c>
      <c r="K82" s="39" t="s">
        <v>8</v>
      </c>
      <c r="N82" s="41" t="s">
        <v>37</v>
      </c>
      <c r="AA82" s="39" t="s">
        <v>64</v>
      </c>
    </row>
    <row r="83" spans="7:27" x14ac:dyDescent="0.3">
      <c r="G83" s="40" t="b">
        <v>0</v>
      </c>
      <c r="J83" s="42">
        <v>1</v>
      </c>
      <c r="K83" s="39" t="s">
        <v>8</v>
      </c>
      <c r="N83" s="41" t="s">
        <v>37</v>
      </c>
      <c r="AA83" s="39" t="s">
        <v>64</v>
      </c>
    </row>
    <row r="84" spans="7:27" x14ac:dyDescent="0.3">
      <c r="G84" s="40" t="b">
        <v>0</v>
      </c>
      <c r="J84" s="42">
        <v>1</v>
      </c>
      <c r="K84" s="39" t="s">
        <v>8</v>
      </c>
      <c r="N84" s="41" t="s">
        <v>37</v>
      </c>
      <c r="AA84" s="39" t="s">
        <v>64</v>
      </c>
    </row>
    <row r="85" spans="7:27" x14ac:dyDescent="0.3">
      <c r="G85" s="40" t="b">
        <v>0</v>
      </c>
      <c r="J85" s="42">
        <v>1</v>
      </c>
      <c r="K85" s="39" t="s">
        <v>8</v>
      </c>
      <c r="N85" s="41" t="s">
        <v>37</v>
      </c>
      <c r="AA85" s="39" t="s">
        <v>64</v>
      </c>
    </row>
    <row r="86" spans="7:27" x14ac:dyDescent="0.3">
      <c r="G86" s="40" t="b">
        <v>0</v>
      </c>
      <c r="J86" s="42">
        <v>1</v>
      </c>
      <c r="K86" s="39" t="s">
        <v>8</v>
      </c>
      <c r="N86" s="41" t="s">
        <v>37</v>
      </c>
      <c r="AA86" s="39" t="s">
        <v>64</v>
      </c>
    </row>
    <row r="87" spans="7:27" x14ac:dyDescent="0.3">
      <c r="G87" s="40" t="b">
        <v>0</v>
      </c>
      <c r="J87" s="42">
        <v>1</v>
      </c>
      <c r="K87" s="39" t="s">
        <v>8</v>
      </c>
      <c r="N87" s="41" t="s">
        <v>37</v>
      </c>
      <c r="AA87" s="39" t="s">
        <v>64</v>
      </c>
    </row>
    <row r="88" spans="7:27" x14ac:dyDescent="0.3">
      <c r="G88" s="40" t="b">
        <v>0</v>
      </c>
      <c r="J88" s="42">
        <v>1</v>
      </c>
      <c r="K88" s="39" t="s">
        <v>8</v>
      </c>
      <c r="N88" s="41" t="s">
        <v>37</v>
      </c>
      <c r="AA88" s="39" t="s">
        <v>64</v>
      </c>
    </row>
    <row r="89" spans="7:27" x14ac:dyDescent="0.3">
      <c r="G89" s="40" t="b">
        <v>0</v>
      </c>
      <c r="J89" s="42">
        <v>1</v>
      </c>
      <c r="K89" s="39" t="s">
        <v>8</v>
      </c>
      <c r="N89" s="41" t="s">
        <v>37</v>
      </c>
      <c r="AA89" s="39" t="s">
        <v>64</v>
      </c>
    </row>
    <row r="90" spans="7:27" x14ac:dyDescent="0.3">
      <c r="G90" s="40" t="b">
        <v>0</v>
      </c>
      <c r="J90" s="42">
        <v>1</v>
      </c>
      <c r="K90" s="39" t="s">
        <v>8</v>
      </c>
      <c r="N90" s="41" t="s">
        <v>37</v>
      </c>
      <c r="AA90" s="39" t="s">
        <v>64</v>
      </c>
    </row>
    <row r="91" spans="7:27" x14ac:dyDescent="0.3">
      <c r="G91" s="40" t="b">
        <v>0</v>
      </c>
      <c r="J91" s="42">
        <v>1</v>
      </c>
      <c r="K91" s="39" t="s">
        <v>8</v>
      </c>
      <c r="N91" s="41" t="s">
        <v>37</v>
      </c>
      <c r="AA91" s="39" t="s">
        <v>64</v>
      </c>
    </row>
    <row r="92" spans="7:27" x14ac:dyDescent="0.3">
      <c r="G92" s="40" t="b">
        <v>0</v>
      </c>
      <c r="J92" s="42">
        <v>1</v>
      </c>
      <c r="K92" s="39" t="s">
        <v>8</v>
      </c>
      <c r="N92" s="41" t="s">
        <v>37</v>
      </c>
      <c r="AA92" s="39" t="s">
        <v>64</v>
      </c>
    </row>
    <row r="93" spans="7:27" x14ac:dyDescent="0.3">
      <c r="G93" s="40" t="b">
        <v>0</v>
      </c>
      <c r="J93" s="42">
        <v>1</v>
      </c>
      <c r="K93" s="39" t="s">
        <v>8</v>
      </c>
      <c r="N93" s="41" t="s">
        <v>37</v>
      </c>
      <c r="AA93" s="39" t="s">
        <v>64</v>
      </c>
    </row>
    <row r="94" spans="7:27" x14ac:dyDescent="0.3">
      <c r="G94" s="40" t="b">
        <v>0</v>
      </c>
      <c r="J94" s="42">
        <v>1</v>
      </c>
      <c r="K94" s="39" t="s">
        <v>8</v>
      </c>
      <c r="N94" s="41" t="s">
        <v>37</v>
      </c>
      <c r="AA94" s="39" t="s">
        <v>64</v>
      </c>
    </row>
    <row r="95" spans="7:27" x14ac:dyDescent="0.3">
      <c r="G95" s="40" t="b">
        <v>0</v>
      </c>
      <c r="J95" s="42">
        <v>1</v>
      </c>
      <c r="K95" s="39" t="s">
        <v>8</v>
      </c>
      <c r="N95" s="41" t="s">
        <v>37</v>
      </c>
      <c r="AA95" s="39" t="s">
        <v>64</v>
      </c>
    </row>
    <row r="96" spans="7:27" x14ac:dyDescent="0.3">
      <c r="G96" s="40" t="b">
        <v>0</v>
      </c>
      <c r="J96" s="42">
        <v>1</v>
      </c>
      <c r="K96" s="39" t="s">
        <v>8</v>
      </c>
      <c r="N96" s="41" t="s">
        <v>37</v>
      </c>
      <c r="AA96" s="39" t="s">
        <v>64</v>
      </c>
    </row>
    <row r="97" spans="7:27" x14ac:dyDescent="0.3">
      <c r="G97" s="40" t="b">
        <v>0</v>
      </c>
      <c r="J97" s="42">
        <v>1</v>
      </c>
      <c r="K97" s="39" t="s">
        <v>8</v>
      </c>
      <c r="N97" s="41" t="s">
        <v>37</v>
      </c>
      <c r="AA97" s="39" t="s">
        <v>64</v>
      </c>
    </row>
    <row r="98" spans="7:27" x14ac:dyDescent="0.3">
      <c r="G98" s="40" t="b">
        <v>0</v>
      </c>
      <c r="J98" s="42">
        <v>1</v>
      </c>
      <c r="K98" s="39" t="s">
        <v>8</v>
      </c>
      <c r="N98" s="41" t="s">
        <v>37</v>
      </c>
      <c r="AA98" s="39" t="s">
        <v>64</v>
      </c>
    </row>
    <row r="99" spans="7:27" x14ac:dyDescent="0.3">
      <c r="G99" s="40" t="b">
        <v>0</v>
      </c>
      <c r="J99" s="42">
        <v>1</v>
      </c>
      <c r="K99" s="39" t="s">
        <v>8</v>
      </c>
      <c r="N99" s="41" t="s">
        <v>37</v>
      </c>
      <c r="AA99" s="39" t="s">
        <v>64</v>
      </c>
    </row>
    <row r="100" spans="7:27" x14ac:dyDescent="0.3">
      <c r="G100" s="40" t="b">
        <v>0</v>
      </c>
      <c r="J100" s="42">
        <v>1</v>
      </c>
      <c r="K100" s="39" t="s">
        <v>8</v>
      </c>
      <c r="N100" s="41" t="s">
        <v>37</v>
      </c>
      <c r="AA100" s="39" t="s">
        <v>64</v>
      </c>
    </row>
    <row r="101" spans="7:27" x14ac:dyDescent="0.3">
      <c r="J101" s="42">
        <v>1</v>
      </c>
      <c r="K101" s="39" t="s">
        <v>8</v>
      </c>
      <c r="N101" s="41" t="s">
        <v>37</v>
      </c>
      <c r="AA101" s="39" t="s">
        <v>64</v>
      </c>
    </row>
  </sheetData>
  <sheetProtection selectLockedCells="1"/>
  <phoneticPr fontId="1" type="noConversion"/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B22" sqref="B22"/>
    </sheetView>
  </sheetViews>
  <sheetFormatPr defaultRowHeight="13.2" x14ac:dyDescent="0.25"/>
  <cols>
    <col min="1" max="1" width="22" style="22" bestFit="1" customWidth="1"/>
    <col min="2" max="2" width="66.33203125" customWidth="1"/>
    <col min="3" max="3" width="16.33203125" customWidth="1"/>
  </cols>
  <sheetData>
    <row r="1" spans="1:3" ht="20.399999999999999" x14ac:dyDescent="0.35">
      <c r="A1" s="23" t="s">
        <v>208</v>
      </c>
    </row>
    <row r="2" spans="1:3" ht="20.399999999999999" x14ac:dyDescent="0.35">
      <c r="A2" s="23"/>
    </row>
    <row r="3" spans="1:3" s="34" customFormat="1" x14ac:dyDescent="0.25">
      <c r="A3" s="34" t="s">
        <v>37</v>
      </c>
      <c r="B3" s="34" t="s">
        <v>74</v>
      </c>
    </row>
    <row r="4" spans="1:3" ht="26.4" x14ac:dyDescent="0.25">
      <c r="A4" s="36">
        <v>20032</v>
      </c>
      <c r="B4" s="33" t="s">
        <v>209</v>
      </c>
      <c r="C4" s="32"/>
    </row>
    <row r="5" spans="1:3" x14ac:dyDescent="0.25">
      <c r="A5" s="36">
        <v>47564</v>
      </c>
      <c r="B5" s="33" t="s">
        <v>210</v>
      </c>
      <c r="C5" s="32"/>
    </row>
    <row r="6" spans="1:3" x14ac:dyDescent="0.25">
      <c r="A6" s="36">
        <v>65229</v>
      </c>
      <c r="B6" s="33" t="s">
        <v>211</v>
      </c>
      <c r="C6" s="32"/>
    </row>
    <row r="7" spans="1:3" x14ac:dyDescent="0.25">
      <c r="C7" s="32"/>
    </row>
    <row r="8" spans="1:3" x14ac:dyDescent="0.25">
      <c r="A8" s="36"/>
      <c r="B8" s="35"/>
      <c r="C8" s="32"/>
    </row>
    <row r="9" spans="1:3" x14ac:dyDescent="0.25">
      <c r="A9" s="36"/>
      <c r="B9" s="33"/>
      <c r="C9" s="32"/>
    </row>
    <row r="10" spans="1:3" x14ac:dyDescent="0.25">
      <c r="A10" s="36"/>
      <c r="B10" s="33"/>
      <c r="C10" s="32"/>
    </row>
    <row r="11" spans="1:3" x14ac:dyDescent="0.25">
      <c r="A11" s="36"/>
      <c r="B11" s="33"/>
      <c r="C11" s="32"/>
    </row>
    <row r="12" spans="1:3" x14ac:dyDescent="0.25">
      <c r="A12" s="36"/>
      <c r="B12" s="33"/>
      <c r="C12" s="32"/>
    </row>
    <row r="13" spans="1:3" x14ac:dyDescent="0.25">
      <c r="A13" s="36"/>
      <c r="B13" s="33"/>
      <c r="C13" s="32"/>
    </row>
    <row r="14" spans="1:3" x14ac:dyDescent="0.25">
      <c r="A14" s="36"/>
      <c r="B14" s="33"/>
      <c r="C14" s="32"/>
    </row>
    <row r="15" spans="1:3" x14ac:dyDescent="0.25">
      <c r="A15" s="36"/>
      <c r="B15" s="33"/>
      <c r="C15" s="32"/>
    </row>
    <row r="16" spans="1:3" x14ac:dyDescent="0.25">
      <c r="A16" s="36"/>
      <c r="B16" s="33"/>
      <c r="C16" s="32"/>
    </row>
    <row r="17" spans="1:3" x14ac:dyDescent="0.25">
      <c r="A17" s="36"/>
      <c r="B17" s="33"/>
      <c r="C17" s="32"/>
    </row>
    <row r="18" spans="1:3" x14ac:dyDescent="0.25">
      <c r="A18" s="32"/>
      <c r="B18" s="33"/>
      <c r="C18" s="32"/>
    </row>
    <row r="19" spans="1:3" x14ac:dyDescent="0.25">
      <c r="A19" s="36"/>
      <c r="B19" s="33"/>
      <c r="C19" s="32"/>
    </row>
    <row r="20" spans="1:3" x14ac:dyDescent="0.25">
      <c r="A20" s="36"/>
      <c r="B20" s="33"/>
      <c r="C20" s="32"/>
    </row>
    <row r="21" spans="1:3" x14ac:dyDescent="0.25">
      <c r="A21" s="36"/>
      <c r="B21" s="33"/>
      <c r="C21" s="32"/>
    </row>
    <row r="22" spans="1:3" x14ac:dyDescent="0.25">
      <c r="A22" s="36"/>
      <c r="B22" s="33"/>
      <c r="C22" s="32"/>
    </row>
    <row r="23" spans="1:3" x14ac:dyDescent="0.25">
      <c r="A23" s="36"/>
      <c r="B23" s="33"/>
      <c r="C23" s="32"/>
    </row>
    <row r="24" spans="1:3" x14ac:dyDescent="0.25">
      <c r="A24" s="36"/>
      <c r="B24" s="33"/>
      <c r="C24" s="32"/>
    </row>
    <row r="25" spans="1:3" x14ac:dyDescent="0.25">
      <c r="A25" s="36"/>
      <c r="B25" s="33"/>
      <c r="C25" s="32"/>
    </row>
    <row r="26" spans="1:3" x14ac:dyDescent="0.25">
      <c r="A26" s="36"/>
      <c r="B26" s="33"/>
      <c r="C26" s="32"/>
    </row>
    <row r="27" spans="1:3" x14ac:dyDescent="0.25">
      <c r="A27" s="36"/>
      <c r="B27" s="33"/>
      <c r="C27" s="32"/>
    </row>
    <row r="28" spans="1:3" x14ac:dyDescent="0.25">
      <c r="A28" s="36"/>
      <c r="B28" s="33"/>
      <c r="C28" s="32"/>
    </row>
    <row r="29" spans="1:3" x14ac:dyDescent="0.25">
      <c r="A29" s="36"/>
      <c r="B29" s="33"/>
      <c r="C29" s="32"/>
    </row>
    <row r="30" spans="1:3" x14ac:dyDescent="0.25">
      <c r="A30" s="36"/>
      <c r="B30" s="33"/>
      <c r="C30" s="32"/>
    </row>
    <row r="31" spans="1:3" x14ac:dyDescent="0.25">
      <c r="A31" s="36"/>
      <c r="B31" s="33"/>
      <c r="C31" s="32"/>
    </row>
    <row r="32" spans="1:3" x14ac:dyDescent="0.25">
      <c r="A32" s="36"/>
      <c r="B32" s="33"/>
      <c r="C32" s="32"/>
    </row>
    <row r="33" spans="1:3" x14ac:dyDescent="0.25">
      <c r="A33" s="36"/>
      <c r="B33" s="33"/>
      <c r="C33" s="32"/>
    </row>
    <row r="34" spans="1:3" x14ac:dyDescent="0.25">
      <c r="A34" s="36"/>
      <c r="B34" s="33"/>
      <c r="C34" s="32"/>
    </row>
    <row r="35" spans="1:3" x14ac:dyDescent="0.25">
      <c r="A35" s="36"/>
      <c r="B35" s="33"/>
      <c r="C35" s="32"/>
    </row>
    <row r="36" spans="1:3" x14ac:dyDescent="0.25">
      <c r="A36" s="36"/>
      <c r="B36" s="33"/>
      <c r="C36" s="32"/>
    </row>
    <row r="37" spans="1:3" x14ac:dyDescent="0.25">
      <c r="A37" s="36"/>
      <c r="B37" s="33"/>
      <c r="C37" s="32"/>
    </row>
    <row r="38" spans="1:3" x14ac:dyDescent="0.25">
      <c r="A38" s="36"/>
      <c r="B38" s="33"/>
      <c r="C38" s="32"/>
    </row>
    <row r="39" spans="1:3" x14ac:dyDescent="0.25">
      <c r="A39" s="36"/>
      <c r="B39" s="33"/>
      <c r="C39" s="32"/>
    </row>
    <row r="40" spans="1:3" x14ac:dyDescent="0.25">
      <c r="A40" s="36"/>
      <c r="B40" s="33"/>
      <c r="C40" s="32"/>
    </row>
    <row r="41" spans="1:3" x14ac:dyDescent="0.25">
      <c r="A41" s="36"/>
      <c r="B41" s="33"/>
      <c r="C41" s="32"/>
    </row>
    <row r="42" spans="1:3" x14ac:dyDescent="0.25">
      <c r="A42" s="36"/>
      <c r="B42" s="33"/>
      <c r="C42" s="32"/>
    </row>
    <row r="43" spans="1:3" x14ac:dyDescent="0.25">
      <c r="A43" s="36"/>
      <c r="B43" s="33"/>
      <c r="C43" s="32"/>
    </row>
    <row r="44" spans="1:3" x14ac:dyDescent="0.25">
      <c r="A44" s="36"/>
      <c r="B44" s="33"/>
      <c r="C44" s="32"/>
    </row>
    <row r="45" spans="1:3" x14ac:dyDescent="0.25">
      <c r="A45" s="36"/>
      <c r="B45" s="33"/>
      <c r="C45" s="32"/>
    </row>
    <row r="46" spans="1:3" x14ac:dyDescent="0.25">
      <c r="A46" s="36"/>
      <c r="B46" s="33"/>
      <c r="C46" s="32"/>
    </row>
    <row r="47" spans="1:3" x14ac:dyDescent="0.25">
      <c r="A47" s="36"/>
      <c r="B47" s="33"/>
      <c r="C47" s="32"/>
    </row>
    <row r="48" spans="1:3" x14ac:dyDescent="0.25">
      <c r="A48" s="36"/>
      <c r="B48" s="33"/>
      <c r="C48" s="32"/>
    </row>
    <row r="49" spans="1:3" x14ac:dyDescent="0.25">
      <c r="A49" s="36"/>
      <c r="B49" s="33"/>
      <c r="C49" s="32"/>
    </row>
    <row r="50" spans="1:3" x14ac:dyDescent="0.25">
      <c r="A50" s="36"/>
      <c r="B50" s="33"/>
      <c r="C50" s="32"/>
    </row>
    <row r="51" spans="1:3" x14ac:dyDescent="0.25">
      <c r="A51" s="36"/>
      <c r="B51" s="33"/>
      <c r="C51" s="32"/>
    </row>
    <row r="52" spans="1:3" x14ac:dyDescent="0.25">
      <c r="A52" s="36"/>
      <c r="B52" s="33"/>
      <c r="C52" s="32"/>
    </row>
    <row r="53" spans="1:3" x14ac:dyDescent="0.25">
      <c r="A53" s="36"/>
      <c r="B53" s="33"/>
      <c r="C53" s="32"/>
    </row>
    <row r="54" spans="1:3" x14ac:dyDescent="0.25">
      <c r="A54" s="36"/>
      <c r="B54" s="33"/>
      <c r="C54" s="32"/>
    </row>
    <row r="55" spans="1:3" x14ac:dyDescent="0.25">
      <c r="A55" s="36"/>
      <c r="B55" s="33"/>
      <c r="C55" s="32"/>
    </row>
    <row r="56" spans="1:3" x14ac:dyDescent="0.25">
      <c r="A56" s="36"/>
      <c r="B56" s="33"/>
      <c r="C56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workbookViewId="0">
      <selection activeCell="G27" sqref="G27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31" t="s">
        <v>49</v>
      </c>
      <c r="B1" s="31" t="s">
        <v>74</v>
      </c>
    </row>
    <row r="2" spans="1:2" ht="14.4" x14ac:dyDescent="0.3">
      <c r="A2" s="18" t="s">
        <v>75</v>
      </c>
      <c r="B2" s="18" t="s">
        <v>76</v>
      </c>
    </row>
    <row r="3" spans="1:2" ht="14.4" x14ac:dyDescent="0.3">
      <c r="A3" s="18" t="s">
        <v>77</v>
      </c>
      <c r="B3" s="18" t="s">
        <v>78</v>
      </c>
    </row>
    <row r="4" spans="1:2" ht="14.4" x14ac:dyDescent="0.3">
      <c r="A4" s="18" t="s">
        <v>79</v>
      </c>
      <c r="B4" s="18" t="s">
        <v>80</v>
      </c>
    </row>
    <row r="5" spans="1:2" ht="14.4" x14ac:dyDescent="0.3">
      <c r="A5" s="18" t="s">
        <v>81</v>
      </c>
      <c r="B5" s="18" t="s">
        <v>82</v>
      </c>
    </row>
    <row r="6" spans="1:2" ht="14.4" x14ac:dyDescent="0.3">
      <c r="A6" s="18" t="s">
        <v>83</v>
      </c>
      <c r="B6" s="18" t="s">
        <v>84</v>
      </c>
    </row>
    <row r="7" spans="1:2" ht="14.4" x14ac:dyDescent="0.3">
      <c r="A7" s="18" t="s">
        <v>85</v>
      </c>
      <c r="B7" s="18" t="s">
        <v>86</v>
      </c>
    </row>
    <row r="8" spans="1:2" ht="14.4" x14ac:dyDescent="0.3">
      <c r="A8" s="18" t="s">
        <v>87</v>
      </c>
      <c r="B8" s="18" t="s">
        <v>88</v>
      </c>
    </row>
    <row r="9" spans="1:2" ht="14.4" x14ac:dyDescent="0.3">
      <c r="A9" s="18" t="s">
        <v>89</v>
      </c>
      <c r="B9" s="18" t="s">
        <v>90</v>
      </c>
    </row>
    <row r="10" spans="1:2" ht="14.4" x14ac:dyDescent="0.3">
      <c r="A10" s="18" t="s">
        <v>91</v>
      </c>
      <c r="B10" s="18" t="s">
        <v>92</v>
      </c>
    </row>
    <row r="11" spans="1:2" ht="14.4" x14ac:dyDescent="0.3">
      <c r="A11" s="18" t="s">
        <v>93</v>
      </c>
      <c r="B11" s="18" t="s">
        <v>94</v>
      </c>
    </row>
    <row r="12" spans="1:2" ht="14.4" x14ac:dyDescent="0.3">
      <c r="A12" s="18" t="s">
        <v>95</v>
      </c>
      <c r="B12" s="18" t="s">
        <v>96</v>
      </c>
    </row>
    <row r="13" spans="1:2" ht="14.4" x14ac:dyDescent="0.3">
      <c r="A13" s="18" t="s">
        <v>97</v>
      </c>
      <c r="B13" s="18" t="s">
        <v>98</v>
      </c>
    </row>
    <row r="14" spans="1:2" ht="14.4" x14ac:dyDescent="0.3">
      <c r="A14" s="18" t="s">
        <v>99</v>
      </c>
      <c r="B14" s="18" t="s">
        <v>100</v>
      </c>
    </row>
    <row r="15" spans="1:2" ht="14.4" x14ac:dyDescent="0.3">
      <c r="A15" s="18" t="s">
        <v>101</v>
      </c>
      <c r="B15" s="18" t="s">
        <v>102</v>
      </c>
    </row>
    <row r="16" spans="1:2" ht="14.4" x14ac:dyDescent="0.3">
      <c r="A16" s="18" t="s">
        <v>103</v>
      </c>
      <c r="B16" s="18" t="s">
        <v>104</v>
      </c>
    </row>
    <row r="17" spans="1:2" ht="14.4" x14ac:dyDescent="0.3">
      <c r="A17" s="18" t="s">
        <v>105</v>
      </c>
      <c r="B17" s="18" t="s">
        <v>106</v>
      </c>
    </row>
    <row r="18" spans="1:2" ht="14.4" x14ac:dyDescent="0.3">
      <c r="A18" s="18" t="s">
        <v>107</v>
      </c>
      <c r="B18" s="18" t="s">
        <v>108</v>
      </c>
    </row>
    <row r="19" spans="1:2" ht="14.4" x14ac:dyDescent="0.3">
      <c r="A19" s="18" t="s">
        <v>109</v>
      </c>
      <c r="B19" s="18" t="s">
        <v>110</v>
      </c>
    </row>
    <row r="20" spans="1:2" ht="14.4" x14ac:dyDescent="0.3">
      <c r="A20" s="18" t="s">
        <v>111</v>
      </c>
      <c r="B20" s="18" t="s">
        <v>112</v>
      </c>
    </row>
    <row r="21" spans="1:2" ht="14.4" x14ac:dyDescent="0.3">
      <c r="A21" s="18" t="s">
        <v>113</v>
      </c>
      <c r="B21" s="18" t="s">
        <v>114</v>
      </c>
    </row>
    <row r="22" spans="1:2" ht="14.4" x14ac:dyDescent="0.3">
      <c r="A22" s="18" t="s">
        <v>115</v>
      </c>
      <c r="B22" s="18" t="s">
        <v>116</v>
      </c>
    </row>
    <row r="23" spans="1:2" ht="14.4" x14ac:dyDescent="0.3">
      <c r="A23" s="18" t="s">
        <v>117</v>
      </c>
      <c r="B23" s="18" t="s">
        <v>118</v>
      </c>
    </row>
    <row r="24" spans="1:2" ht="14.4" x14ac:dyDescent="0.3">
      <c r="A24" s="18" t="s">
        <v>119</v>
      </c>
      <c r="B24" s="18" t="s">
        <v>120</v>
      </c>
    </row>
    <row r="25" spans="1:2" ht="14.4" x14ac:dyDescent="0.3">
      <c r="A25" s="18" t="s">
        <v>121</v>
      </c>
      <c r="B25" s="18" t="s">
        <v>122</v>
      </c>
    </row>
    <row r="26" spans="1:2" ht="14.4" x14ac:dyDescent="0.3">
      <c r="A26" s="18" t="s">
        <v>123</v>
      </c>
      <c r="B26" s="18" t="s">
        <v>124</v>
      </c>
    </row>
    <row r="27" spans="1:2" ht="14.4" x14ac:dyDescent="0.3">
      <c r="A27" s="18" t="s">
        <v>125</v>
      </c>
      <c r="B27" s="18" t="s">
        <v>126</v>
      </c>
    </row>
    <row r="28" spans="1:2" ht="14.4" x14ac:dyDescent="0.3">
      <c r="A28" s="18" t="s">
        <v>127</v>
      </c>
      <c r="B28" s="18" t="s">
        <v>128</v>
      </c>
    </row>
    <row r="29" spans="1:2" ht="14.4" x14ac:dyDescent="0.3">
      <c r="A29" s="18" t="s">
        <v>129</v>
      </c>
      <c r="B29" s="18" t="s">
        <v>130</v>
      </c>
    </row>
    <row r="30" spans="1:2" ht="14.4" x14ac:dyDescent="0.3">
      <c r="A30" s="18" t="s">
        <v>131</v>
      </c>
      <c r="B30" s="18" t="s">
        <v>132</v>
      </c>
    </row>
    <row r="31" spans="1:2" ht="14.4" x14ac:dyDescent="0.3">
      <c r="A31" s="18" t="s">
        <v>133</v>
      </c>
      <c r="B31" s="18" t="s">
        <v>134</v>
      </c>
    </row>
    <row r="32" spans="1:2" ht="14.4" x14ac:dyDescent="0.3">
      <c r="A32" s="18" t="s">
        <v>135</v>
      </c>
      <c r="B32" s="18" t="s">
        <v>136</v>
      </c>
    </row>
    <row r="33" spans="1:2" ht="14.4" x14ac:dyDescent="0.3">
      <c r="A33" s="18" t="s">
        <v>137</v>
      </c>
      <c r="B33" s="18" t="s">
        <v>138</v>
      </c>
    </row>
    <row r="34" spans="1:2" ht="14.4" x14ac:dyDescent="0.3">
      <c r="A34" s="18" t="s">
        <v>139</v>
      </c>
      <c r="B34" s="18" t="s">
        <v>140</v>
      </c>
    </row>
    <row r="35" spans="1:2" ht="14.4" x14ac:dyDescent="0.3">
      <c r="A35" s="18" t="s">
        <v>141</v>
      </c>
      <c r="B35" s="18" t="s">
        <v>142</v>
      </c>
    </row>
    <row r="36" spans="1:2" ht="14.4" x14ac:dyDescent="0.3">
      <c r="A36" s="18" t="s">
        <v>143</v>
      </c>
      <c r="B36" s="18" t="s">
        <v>144</v>
      </c>
    </row>
    <row r="37" spans="1:2" ht="14.4" x14ac:dyDescent="0.3">
      <c r="A37" s="18" t="s">
        <v>145</v>
      </c>
      <c r="B37" s="18" t="s">
        <v>146</v>
      </c>
    </row>
    <row r="38" spans="1:2" ht="14.4" x14ac:dyDescent="0.3">
      <c r="A38" s="18" t="s">
        <v>147</v>
      </c>
      <c r="B38" s="18" t="s">
        <v>148</v>
      </c>
    </row>
    <row r="39" spans="1:2" ht="14.4" x14ac:dyDescent="0.3">
      <c r="A39" s="18" t="s">
        <v>149</v>
      </c>
      <c r="B39" s="18" t="s">
        <v>150</v>
      </c>
    </row>
    <row r="40" spans="1:2" ht="14.4" x14ac:dyDescent="0.3">
      <c r="A40" s="18" t="s">
        <v>151</v>
      </c>
      <c r="B40" s="18" t="s">
        <v>152</v>
      </c>
    </row>
    <row r="41" spans="1:2" ht="14.4" x14ac:dyDescent="0.3">
      <c r="A41" s="18" t="s">
        <v>153</v>
      </c>
      <c r="B41" s="18" t="s">
        <v>154</v>
      </c>
    </row>
    <row r="42" spans="1:2" ht="14.4" x14ac:dyDescent="0.3">
      <c r="A42" s="18" t="s">
        <v>155</v>
      </c>
      <c r="B42" s="18" t="s">
        <v>156</v>
      </c>
    </row>
    <row r="43" spans="1:2" ht="14.4" x14ac:dyDescent="0.3">
      <c r="A43" s="18" t="s">
        <v>157</v>
      </c>
      <c r="B43" s="18" t="s">
        <v>158</v>
      </c>
    </row>
    <row r="44" spans="1:2" ht="14.4" x14ac:dyDescent="0.3">
      <c r="A44" s="18" t="s">
        <v>159</v>
      </c>
      <c r="B44" s="18" t="s">
        <v>160</v>
      </c>
    </row>
    <row r="45" spans="1:2" ht="14.4" x14ac:dyDescent="0.3">
      <c r="A45" s="18" t="s">
        <v>161</v>
      </c>
      <c r="B45" s="18" t="s">
        <v>162</v>
      </c>
    </row>
    <row r="46" spans="1:2" ht="14.4" x14ac:dyDescent="0.3">
      <c r="A46" s="18" t="s">
        <v>163</v>
      </c>
      <c r="B46" s="18" t="s">
        <v>164</v>
      </c>
    </row>
    <row r="47" spans="1:2" ht="14.4" x14ac:dyDescent="0.3">
      <c r="A47" s="18" t="s">
        <v>165</v>
      </c>
      <c r="B47" s="18" t="s">
        <v>166</v>
      </c>
    </row>
    <row r="48" spans="1:2" ht="14.4" x14ac:dyDescent="0.3">
      <c r="A48" s="18" t="s">
        <v>167</v>
      </c>
      <c r="B48" s="18" t="s">
        <v>168</v>
      </c>
    </row>
    <row r="49" spans="1:2" ht="14.4" x14ac:dyDescent="0.3">
      <c r="A49" s="18" t="s">
        <v>169</v>
      </c>
      <c r="B49" s="18" t="s">
        <v>170</v>
      </c>
    </row>
    <row r="50" spans="1:2" ht="14.4" x14ac:dyDescent="0.3">
      <c r="A50" s="18" t="s">
        <v>171</v>
      </c>
      <c r="B50" s="18" t="s">
        <v>172</v>
      </c>
    </row>
    <row r="51" spans="1:2" ht="14.4" x14ac:dyDescent="0.3">
      <c r="A51" s="18" t="s">
        <v>173</v>
      </c>
      <c r="B51" s="18" t="s">
        <v>174</v>
      </c>
    </row>
    <row r="52" spans="1:2" ht="14.4" x14ac:dyDescent="0.3">
      <c r="A52" s="18" t="s">
        <v>175</v>
      </c>
      <c r="B52" s="18" t="s">
        <v>176</v>
      </c>
    </row>
    <row r="53" spans="1:2" ht="14.4" x14ac:dyDescent="0.3">
      <c r="A53" s="18" t="s">
        <v>177</v>
      </c>
      <c r="B53" s="18" t="s">
        <v>178</v>
      </c>
    </row>
    <row r="54" spans="1:2" ht="14.4" x14ac:dyDescent="0.3">
      <c r="A54" s="18" t="s">
        <v>179</v>
      </c>
      <c r="B54" s="18" t="s">
        <v>180</v>
      </c>
    </row>
    <row r="55" spans="1:2" ht="14.4" x14ac:dyDescent="0.3">
      <c r="A55" s="18" t="s">
        <v>181</v>
      </c>
      <c r="B55" s="18" t="s">
        <v>182</v>
      </c>
    </row>
    <row r="56" spans="1:2" ht="14.4" x14ac:dyDescent="0.3">
      <c r="A56" s="18" t="s">
        <v>183</v>
      </c>
      <c r="B56" s="18" t="s">
        <v>184</v>
      </c>
    </row>
    <row r="57" spans="1:2" ht="14.4" x14ac:dyDescent="0.3">
      <c r="A57" s="18" t="s">
        <v>185</v>
      </c>
      <c r="B57" s="18" t="s">
        <v>186</v>
      </c>
    </row>
    <row r="58" spans="1:2" ht="14.4" x14ac:dyDescent="0.3">
      <c r="A58" s="18" t="s">
        <v>187</v>
      </c>
      <c r="B58" s="18" t="s">
        <v>188</v>
      </c>
    </row>
    <row r="59" spans="1:2" ht="14.4" x14ac:dyDescent="0.3">
      <c r="A59" s="18" t="s">
        <v>189</v>
      </c>
      <c r="B59" s="18" t="s">
        <v>76</v>
      </c>
    </row>
    <row r="60" spans="1:2" ht="14.4" x14ac:dyDescent="0.3">
      <c r="A60" s="18" t="s">
        <v>190</v>
      </c>
      <c r="B60" s="18" t="s">
        <v>191</v>
      </c>
    </row>
    <row r="61" spans="1:2" ht="14.4" x14ac:dyDescent="0.3">
      <c r="A61" s="18" t="s">
        <v>192</v>
      </c>
      <c r="B61" s="18" t="s">
        <v>193</v>
      </c>
    </row>
    <row r="62" spans="1:2" ht="14.4" x14ac:dyDescent="0.3">
      <c r="A62" s="18" t="s">
        <v>194</v>
      </c>
      <c r="B62" s="18" t="s">
        <v>195</v>
      </c>
    </row>
    <row r="63" spans="1:2" ht="14.4" x14ac:dyDescent="0.3">
      <c r="A63" s="18" t="s">
        <v>196</v>
      </c>
      <c r="B63" s="18" t="s">
        <v>197</v>
      </c>
    </row>
    <row r="64" spans="1:2" ht="14.4" x14ac:dyDescent="0.3">
      <c r="A64" s="18" t="s">
        <v>198</v>
      </c>
      <c r="B64" s="18" t="s">
        <v>199</v>
      </c>
    </row>
    <row r="65" spans="1:2" ht="14.4" x14ac:dyDescent="0.3">
      <c r="A65" s="18" t="s">
        <v>200</v>
      </c>
      <c r="B65" s="18" t="s">
        <v>201</v>
      </c>
    </row>
    <row r="66" spans="1:2" ht="14.4" x14ac:dyDescent="0.3">
      <c r="A66" s="18" t="s">
        <v>202</v>
      </c>
      <c r="B66" s="18" t="s">
        <v>203</v>
      </c>
    </row>
    <row r="67" spans="1:2" ht="14.4" x14ac:dyDescent="0.3">
      <c r="A67" s="18" t="s">
        <v>204</v>
      </c>
      <c r="B67" s="18" t="s">
        <v>205</v>
      </c>
    </row>
    <row r="68" spans="1:2" ht="14.4" x14ac:dyDescent="0.3">
      <c r="A68" s="18" t="s">
        <v>206</v>
      </c>
      <c r="B68" s="18" t="s">
        <v>207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Billy Beard</cp:lastModifiedBy>
  <cp:lastPrinted>2014-10-10T17:47:22Z</cp:lastPrinted>
  <dcterms:created xsi:type="dcterms:W3CDTF">2009-04-10T00:34:50Z</dcterms:created>
  <dcterms:modified xsi:type="dcterms:W3CDTF">2015-02-06T18:49:10Z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