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act\Regina Irvin\Adult Disposable Briefs 475\2015\Renewal Contracts\Metro Medical Supply\"/>
    </mc:Choice>
  </mc:AlternateContent>
  <bookViews>
    <workbookView xWindow="0" yWindow="0" windowWidth="23040" windowHeight="8820" activeTab="1"/>
  </bookViews>
  <sheets>
    <sheet name="Instructions" sheetId="6" r:id="rId1"/>
    <sheet name="Sheet1" sheetId="3" r:id="rId2"/>
    <sheet name="NIGP Choices" sheetId="7" r:id="rId3"/>
    <sheet name="UOM" sheetId="8" r:id="rId4"/>
  </sheets>
  <definedNames>
    <definedName name="_xlnm._FilterDatabase" localSheetId="3" hidden="1">UOM!$A$1:$B$68</definedName>
  </definedNames>
  <calcPr calcId="152511"/>
</workbook>
</file>

<file path=xl/calcChain.xml><?xml version="1.0" encoding="utf-8"?>
<calcChain xmlns="http://schemas.openxmlformats.org/spreadsheetml/2006/main">
  <c r="I3" i="3" l="1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2" i="3"/>
</calcChain>
</file>

<file path=xl/sharedStrings.xml><?xml version="1.0" encoding="utf-8"?>
<sst xmlns="http://schemas.openxmlformats.org/spreadsheetml/2006/main" count="4910" uniqueCount="782">
  <si>
    <t>Short Description</t>
  </si>
  <si>
    <t>UOM</t>
  </si>
  <si>
    <t>EA</t>
  </si>
  <si>
    <t>Price</t>
  </si>
  <si>
    <t>Long Description</t>
  </si>
  <si>
    <t>Image</t>
  </si>
  <si>
    <t>Field</t>
  </si>
  <si>
    <t>Currency</t>
  </si>
  <si>
    <t>USD</t>
  </si>
  <si>
    <t>Usage</t>
  </si>
  <si>
    <t>Delivery In Days</t>
  </si>
  <si>
    <t>Required</t>
  </si>
  <si>
    <t>Optional</t>
  </si>
  <si>
    <t>CHAR(10)</t>
  </si>
  <si>
    <t>CHAR(50)</t>
  </si>
  <si>
    <t>CHAR(100)</t>
  </si>
  <si>
    <t>CHAR(3)</t>
  </si>
  <si>
    <t>Integer</t>
  </si>
  <si>
    <t>Real</t>
  </si>
  <si>
    <t>Field Type</t>
  </si>
  <si>
    <t>Required/
Optional</t>
  </si>
  <si>
    <t>Examples</t>
  </si>
  <si>
    <t>CHAR(2000)</t>
  </si>
  <si>
    <t>Explanation/ Values</t>
  </si>
  <si>
    <t>Special Search Terms</t>
  </si>
  <si>
    <t>Supplier</t>
  </si>
  <si>
    <t>Supplier Part Number</t>
  </si>
  <si>
    <t>Product Group</t>
  </si>
  <si>
    <t>Service Item</t>
  </si>
  <si>
    <t>Item Status</t>
  </si>
  <si>
    <t>Sort</t>
  </si>
  <si>
    <t>CHAR(40)</t>
  </si>
  <si>
    <t>Order Unit</t>
  </si>
  <si>
    <t>Supplier ID</t>
  </si>
  <si>
    <t>Hyperlink URL</t>
  </si>
  <si>
    <t>Hyperlink Type</t>
  </si>
  <si>
    <t>SAP Contract Item Category</t>
  </si>
  <si>
    <t>Product Category</t>
  </si>
  <si>
    <t>9H.J6D77.13A</t>
  </si>
  <si>
    <t>Manufacturer</t>
  </si>
  <si>
    <t>Manufacturer PN</t>
  </si>
  <si>
    <t>MSRP</t>
  </si>
  <si>
    <t>Category</t>
  </si>
  <si>
    <t>Supplier Name</t>
  </si>
  <si>
    <t>NIGP 5 digit code</t>
  </si>
  <si>
    <t>Discounted Price</t>
  </si>
  <si>
    <t>MSRP Price</t>
  </si>
  <si>
    <t>Search terms, tags</t>
  </si>
  <si>
    <t>Delivery days</t>
  </si>
  <si>
    <t>Unit of Measure</t>
  </si>
  <si>
    <t>Hyperlink MIME Type</t>
  </si>
  <si>
    <t>Manufacturer Name</t>
  </si>
  <si>
    <t>Manufacturer Part Number</t>
  </si>
  <si>
    <t>Short Description; Rephrase: noun, MFG, MPN</t>
  </si>
  <si>
    <t>MSRP Amount with 2 decimal places</t>
  </si>
  <si>
    <t>Name of the Manufacturer</t>
  </si>
  <si>
    <t>Same as Base unit of measure</t>
  </si>
  <si>
    <t>Supplier Catalog Name</t>
  </si>
  <si>
    <t>Contract Price</t>
  </si>
  <si>
    <t>Hyperlink URL Description</t>
  </si>
  <si>
    <t xml:space="preserve"> Contract Item ID</t>
  </si>
  <si>
    <t>Contract Number</t>
  </si>
  <si>
    <t>Price Base Qty UOM</t>
  </si>
  <si>
    <t>Price Base Qty</t>
  </si>
  <si>
    <t>OPTFM</t>
  </si>
  <si>
    <t>5 Digit NIGP Classification code; Must use from list provided in NIGP Choices Tab</t>
  </si>
  <si>
    <t>Amount with 2 decimal places</t>
  </si>
  <si>
    <t>Name of Company</t>
  </si>
  <si>
    <t>See Proposal, Format &amp; Guidelines</t>
  </si>
  <si>
    <t>Searchable term to identify your items</t>
  </si>
  <si>
    <t>Value = Manufacturer website</t>
  </si>
  <si>
    <t>PG259</t>
  </si>
  <si>
    <t>See Examples column for ideas</t>
  </si>
  <si>
    <t>Base unit of measure (refer to tab UOM)</t>
  </si>
  <si>
    <t>Description</t>
  </si>
  <si>
    <t xml:space="preserve">D         </t>
  </si>
  <si>
    <t xml:space="preserve">Days                          </t>
  </si>
  <si>
    <t xml:space="preserve">BAG       </t>
  </si>
  <si>
    <t xml:space="preserve">Bag                           </t>
  </si>
  <si>
    <t xml:space="preserve">BDL       </t>
  </si>
  <si>
    <t xml:space="preserve">Bundle                        </t>
  </si>
  <si>
    <t xml:space="preserve">BFT       </t>
  </si>
  <si>
    <t xml:space="preserve">Board Foot                    </t>
  </si>
  <si>
    <t xml:space="preserve">BT        </t>
  </si>
  <si>
    <t xml:space="preserve">Bottle                        </t>
  </si>
  <si>
    <t xml:space="preserve">BOX       </t>
  </si>
  <si>
    <t xml:space="preserve">BOX                           </t>
  </si>
  <si>
    <t xml:space="preserve">C         </t>
  </si>
  <si>
    <t xml:space="preserve">Hundred                       </t>
  </si>
  <si>
    <t xml:space="preserve">COI       </t>
  </si>
  <si>
    <t xml:space="preserve">Coil                          </t>
  </si>
  <si>
    <t xml:space="preserve">CS        </t>
  </si>
  <si>
    <t xml:space="preserve">Case                          </t>
  </si>
  <si>
    <t xml:space="preserve">CTG       </t>
  </si>
  <si>
    <t xml:space="preserve">Cartridge                     </t>
  </si>
  <si>
    <t xml:space="preserve">CTR       </t>
  </si>
  <si>
    <t xml:space="preserve">Container      </t>
  </si>
  <si>
    <t xml:space="preserve">CYL       </t>
  </si>
  <si>
    <t xml:space="preserve">Cylinder                      </t>
  </si>
  <si>
    <t xml:space="preserve">DR        </t>
  </si>
  <si>
    <t xml:space="preserve">Drum                          </t>
  </si>
  <si>
    <t xml:space="preserve">DZ        </t>
  </si>
  <si>
    <t xml:space="preserve">Dozen                         </t>
  </si>
  <si>
    <t xml:space="preserve">EA        </t>
  </si>
  <si>
    <t xml:space="preserve">each                          </t>
  </si>
  <si>
    <t xml:space="preserve">FT        </t>
  </si>
  <si>
    <t xml:space="preserve">Foot                          </t>
  </si>
  <si>
    <t xml:space="preserve">FT2       </t>
  </si>
  <si>
    <t xml:space="preserve">Square foot                   </t>
  </si>
  <si>
    <t xml:space="preserve">FT3       </t>
  </si>
  <si>
    <t xml:space="preserve">Cubic foot                    </t>
  </si>
  <si>
    <t xml:space="preserve">GAL       </t>
  </si>
  <si>
    <t xml:space="preserve">US gallon                     </t>
  </si>
  <si>
    <t xml:space="preserve">H         </t>
  </si>
  <si>
    <t xml:space="preserve">Hour                          </t>
  </si>
  <si>
    <t xml:space="preserve">HA        </t>
  </si>
  <si>
    <t xml:space="preserve">Hectare                       </t>
  </si>
  <si>
    <t xml:space="preserve">IN        </t>
  </si>
  <si>
    <t>Inch</t>
  </si>
  <si>
    <t xml:space="preserve">IN2       </t>
  </si>
  <si>
    <t xml:space="preserve">Square inch                   </t>
  </si>
  <si>
    <t>"3</t>
  </si>
  <si>
    <t>Cubic inch</t>
  </si>
  <si>
    <t xml:space="preserve">JAR       </t>
  </si>
  <si>
    <t xml:space="preserve">Jar                           </t>
  </si>
  <si>
    <t xml:space="preserve">YR        </t>
  </si>
  <si>
    <t xml:space="preserve">Years                         </t>
  </si>
  <si>
    <t xml:space="preserve">JOB       </t>
  </si>
  <si>
    <t xml:space="preserve">Job                           </t>
  </si>
  <si>
    <t xml:space="preserve">CAN       </t>
  </si>
  <si>
    <t xml:space="preserve">Canister                      </t>
  </si>
  <si>
    <t xml:space="preserve">CAR       </t>
  </si>
  <si>
    <t xml:space="preserve">Carton                        </t>
  </si>
  <si>
    <t xml:space="preserve">KEG       </t>
  </si>
  <si>
    <t xml:space="preserve">Keg                           </t>
  </si>
  <si>
    <t xml:space="preserve">KG        </t>
  </si>
  <si>
    <t xml:space="preserve">Kilogram                      </t>
  </si>
  <si>
    <t xml:space="preserve">CRT       </t>
  </si>
  <si>
    <t xml:space="preserve">Crate                         </t>
  </si>
  <si>
    <t xml:space="preserve">KIT       </t>
  </si>
  <si>
    <t xml:space="preserve">Kit                           </t>
  </si>
  <si>
    <t xml:space="preserve">L         </t>
  </si>
  <si>
    <t xml:space="preserve">Liter                         </t>
  </si>
  <si>
    <t xml:space="preserve">LB        </t>
  </si>
  <si>
    <t xml:space="preserve">US pound                      </t>
  </si>
  <si>
    <t xml:space="preserve">AU        </t>
  </si>
  <si>
    <t xml:space="preserve">Activity unit                 </t>
  </si>
  <si>
    <t xml:space="preserve">LGT       </t>
  </si>
  <si>
    <t xml:space="preserve">Length                        </t>
  </si>
  <si>
    <t xml:space="preserve">LOT       </t>
  </si>
  <si>
    <t xml:space="preserve">Lot                           </t>
  </si>
  <si>
    <t xml:space="preserve">MG        </t>
  </si>
  <si>
    <t xml:space="preserve">Milligram                     </t>
  </si>
  <si>
    <t xml:space="preserve">MON       </t>
  </si>
  <si>
    <t xml:space="preserve">Months                        </t>
  </si>
  <si>
    <t xml:space="preserve">OZ        </t>
  </si>
  <si>
    <t xml:space="preserve">Ounce                         </t>
  </si>
  <si>
    <t xml:space="preserve">FOZ       </t>
  </si>
  <si>
    <t xml:space="preserve">Fluid Ounce US                </t>
  </si>
  <si>
    <t xml:space="preserve">PAA       </t>
  </si>
  <si>
    <t xml:space="preserve">Pair                          </t>
  </si>
  <si>
    <t xml:space="preserve">PAD       </t>
  </si>
  <si>
    <t xml:space="preserve">Pad                           </t>
  </si>
  <si>
    <t xml:space="preserve">PAI       </t>
  </si>
  <si>
    <t xml:space="preserve">Pail                          </t>
  </si>
  <si>
    <t xml:space="preserve">PAC       </t>
  </si>
  <si>
    <t xml:space="preserve">Pack                          </t>
  </si>
  <si>
    <t xml:space="preserve">PAL       </t>
  </si>
  <si>
    <t xml:space="preserve">Pallet                        </t>
  </si>
  <si>
    <t xml:space="preserve">PT        </t>
  </si>
  <si>
    <t>Pint</t>
  </si>
  <si>
    <t xml:space="preserve">QT        </t>
  </si>
  <si>
    <t>Quart</t>
  </si>
  <si>
    <t xml:space="preserve">RL        </t>
  </si>
  <si>
    <t xml:space="preserve">Reel                          </t>
  </si>
  <si>
    <t xml:space="preserve">RM        </t>
  </si>
  <si>
    <t xml:space="preserve">Ream                          </t>
  </si>
  <si>
    <t xml:space="preserve">ROL       </t>
  </si>
  <si>
    <t xml:space="preserve">Roll                          </t>
  </si>
  <si>
    <t xml:space="preserve">SET       </t>
  </si>
  <si>
    <t xml:space="preserve">Set                           </t>
  </si>
  <si>
    <t xml:space="preserve">SHT       </t>
  </si>
  <si>
    <t xml:space="preserve">Sheet                         </t>
  </si>
  <si>
    <t xml:space="preserve">SPL       </t>
  </si>
  <si>
    <t xml:space="preserve">Spool                         </t>
  </si>
  <si>
    <t xml:space="preserve">PC        </t>
  </si>
  <si>
    <t xml:space="preserve">Piece                         </t>
  </si>
  <si>
    <t xml:space="preserve">HR        </t>
  </si>
  <si>
    <t xml:space="preserve">Hours                         </t>
  </si>
  <si>
    <t xml:space="preserve">DAY       </t>
  </si>
  <si>
    <t xml:space="preserve">TS        </t>
  </si>
  <si>
    <t xml:space="preserve">Thousands                     </t>
  </si>
  <si>
    <t xml:space="preserve">TO        </t>
  </si>
  <si>
    <t xml:space="preserve">Tonne                         </t>
  </si>
  <si>
    <t xml:space="preserve">TON       </t>
  </si>
  <si>
    <t xml:space="preserve">US ton                        </t>
  </si>
  <si>
    <t xml:space="preserve">TU        </t>
  </si>
  <si>
    <t xml:space="preserve">Tube                          </t>
  </si>
  <si>
    <t xml:space="preserve">VIA       </t>
  </si>
  <si>
    <t xml:space="preserve">Vial                          </t>
  </si>
  <si>
    <t xml:space="preserve">WK        </t>
  </si>
  <si>
    <t xml:space="preserve">Weeks                         </t>
  </si>
  <si>
    <t xml:space="preserve">YD        </t>
  </si>
  <si>
    <t xml:space="preserve">Yards                         </t>
  </si>
  <si>
    <t xml:space="preserve">YD2       </t>
  </si>
  <si>
    <t xml:space="preserve">Square Yard                   </t>
  </si>
  <si>
    <t xml:space="preserve">YD3       </t>
  </si>
  <si>
    <t xml:space="preserve">Cubic yard                    </t>
  </si>
  <si>
    <t>Please select the code that most correctly identifies the item you are submitting to be on the contract</t>
  </si>
  <si>
    <t>Clothing, Hospital Wear, Patient: incontinence briefs, incontinence pads, dispoable underpads</t>
  </si>
  <si>
    <t xml:space="preserve">Hospital Access., Paper Goods: diapers and wipes  </t>
  </si>
  <si>
    <t xml:space="preserve">Skin Care: protectants, creams, moisturizers </t>
  </si>
  <si>
    <t>ABC Medical Supplies</t>
  </si>
  <si>
    <t>Adult Diaper</t>
  </si>
  <si>
    <t>diaper, adult, incontinence</t>
  </si>
  <si>
    <t>www.abcmedicalsupplies.com</t>
  </si>
  <si>
    <t>Diapers R US</t>
  </si>
  <si>
    <t>Price Base Qty UoM</t>
  </si>
  <si>
    <t xml:space="preserve"> NOTES</t>
  </si>
  <si>
    <t>Please note:  All products being offered on contract must be listed individually on Sheet 1.  For those suppliers that are offering a long list of  "options/accessories" for a product, you do</t>
  </si>
  <si>
    <t xml:space="preserve">Full long description; Include any special information such as special packaging  </t>
  </si>
  <si>
    <t>Adult Diaper, small size, elastic band,  superabsorbency, 100 case ; 25 in a case</t>
  </si>
  <si>
    <t xml:space="preserve">not have to list them individually on the spreadsheet.  You may attach them separately to the Proposal as an individual document(s)  and then name appropriately.  </t>
  </si>
  <si>
    <t xml:space="preserve">Example:  If you are selling "adult diapers," the adult diapers should be listed on Sheet 1 as a line item.  All accessories for adult diapers could then be attached and named: "Accessories </t>
  </si>
  <si>
    <t>for adult diapers".</t>
  </si>
  <si>
    <t>The above spreadsheet is an example of how Sheet 1 should look once completed.</t>
  </si>
  <si>
    <t>Do NOT change the name of the Tabs - other than Sheet 1 to reflect the Manufacturer Name.</t>
  </si>
  <si>
    <t>Hyperlink - the preferred method is to send us the link to your website where the image can be viewed.</t>
  </si>
  <si>
    <t>Use the NIGP choices tab to populate the Product Group Column in Sheet 1.</t>
  </si>
  <si>
    <t>Use the UOM Tab to populate the UOM column in Sheet 1.</t>
  </si>
  <si>
    <t>Populate Tab "Sheet1" with your data.</t>
  </si>
  <si>
    <t>Incontinence Care Products</t>
  </si>
  <si>
    <t>640</t>
  </si>
  <si>
    <t>BRIEF ABLES UNI</t>
  </si>
  <si>
    <t>KENDALL HEALTHCARE PROD INC.</t>
  </si>
  <si>
    <t>BRIEF ABLES UNISIZE 38-50</t>
  </si>
  <si>
    <t>GSS90533</t>
  </si>
  <si>
    <t>BRIEF COOL COMFORT</t>
  </si>
  <si>
    <t>6597B20</t>
  </si>
  <si>
    <t>BRIEF DAY PLUS W/WINGS</t>
  </si>
  <si>
    <t>67033</t>
  </si>
  <si>
    <t>BRIEF INCONT NITE MED</t>
  </si>
  <si>
    <t>67095</t>
  </si>
  <si>
    <t>BRIEF INCONT WINGS BARI</t>
  </si>
  <si>
    <t>65034R</t>
  </si>
  <si>
    <t>BRIEF QUILTED ADLT LG</t>
  </si>
  <si>
    <t>65034</t>
  </si>
  <si>
    <t>65033</t>
  </si>
  <si>
    <t>BRIEF QUILTED ADLT MED</t>
  </si>
  <si>
    <t>65035R</t>
  </si>
  <si>
    <t>BRIEF QUILTED ADLT XLG</t>
  </si>
  <si>
    <t>65035</t>
  </si>
  <si>
    <t>63014</t>
  </si>
  <si>
    <t>BRIEF SIMPLC 3D LG</t>
  </si>
  <si>
    <t>63013</t>
  </si>
  <si>
    <t>BRIEF SIMPLC 3D MED</t>
  </si>
  <si>
    <t>63015</t>
  </si>
  <si>
    <t>BRIEF SIMPLC 3D XLG</t>
  </si>
  <si>
    <t>BRIEF SIMPLICITY ADLT LG</t>
  </si>
  <si>
    <t>1225</t>
  </si>
  <si>
    <t>BRIEF SURCAR PULLON XL</t>
  </si>
  <si>
    <t>BRIEF SURCAR PULLON XLG</t>
  </si>
  <si>
    <t>1533</t>
  </si>
  <si>
    <t>BRIEF SURECARE FITTED MED</t>
  </si>
  <si>
    <t>1534</t>
  </si>
  <si>
    <t>BRIEF SURECARE LG</t>
  </si>
  <si>
    <t>1215</t>
  </si>
  <si>
    <t>BRIEF SURECARE PULLON LG</t>
  </si>
  <si>
    <t>1615</t>
  </si>
  <si>
    <t>1603</t>
  </si>
  <si>
    <t>1602</t>
  </si>
  <si>
    <t>BRIEF SURECARE PULLON MED</t>
  </si>
  <si>
    <t>1605</t>
  </si>
  <si>
    <t>1205</t>
  </si>
  <si>
    <t>1645</t>
  </si>
  <si>
    <t>BRIEF SURECARE PULLON XL</t>
  </si>
  <si>
    <t>1625</t>
  </si>
  <si>
    <t>6229</t>
  </si>
  <si>
    <t>BRIEF UNIGARD II</t>
  </si>
  <si>
    <t>BRIEF WING MED</t>
  </si>
  <si>
    <t>685</t>
  </si>
  <si>
    <t>BRIEF WINGFOLD 28X36</t>
  </si>
  <si>
    <t>67093</t>
  </si>
  <si>
    <t>BRIEF WINGS ADLT 2XLG</t>
  </si>
  <si>
    <t>BRIEF WINGS BAR ADULT</t>
  </si>
  <si>
    <t>BRIEF WINGS BLU ADLT 2XLG</t>
  </si>
  <si>
    <t>60004DP</t>
  </si>
  <si>
    <t>BRIEF WINGS BLU LG</t>
  </si>
  <si>
    <t>60004</t>
  </si>
  <si>
    <t>66034</t>
  </si>
  <si>
    <t>BRIEF WINGS CHC+ LG</t>
  </si>
  <si>
    <t>66033</t>
  </si>
  <si>
    <t>BRIEF WINGS CHC+ QLTD MED</t>
  </si>
  <si>
    <t>66035</t>
  </si>
  <si>
    <t>BRIEF WINGS CHC+ QLTD XL</t>
  </si>
  <si>
    <t>66032</t>
  </si>
  <si>
    <t>BRIEF WINGS CHC+QLTD SM</t>
  </si>
  <si>
    <t>60034</t>
  </si>
  <si>
    <t>BRIEF WINGS CHOICE + LG</t>
  </si>
  <si>
    <t>60033</t>
  </si>
  <si>
    <t>BRIEF WINGS CHOICE + MED</t>
  </si>
  <si>
    <t>60032</t>
  </si>
  <si>
    <t>BRIEF WINGS CHOICE + SM</t>
  </si>
  <si>
    <t>60035</t>
  </si>
  <si>
    <t>BRIEF WINGS CHOICE + XL</t>
  </si>
  <si>
    <t>60031</t>
  </si>
  <si>
    <t>BRIEF WINGS CHOICE + YTH</t>
  </si>
  <si>
    <t>60044</t>
  </si>
  <si>
    <t>BRIEF WINGS CHOICE LG</t>
  </si>
  <si>
    <t>60044DP</t>
  </si>
  <si>
    <t>BRIEF WINGS CHOICE LG DP</t>
  </si>
  <si>
    <t>60043</t>
  </si>
  <si>
    <t>BRIEF WINGS CHOICE MED</t>
  </si>
  <si>
    <t>60043DP</t>
  </si>
  <si>
    <t>BRIEF WINGS CHOICE MED DP</t>
  </si>
  <si>
    <t>60045</t>
  </si>
  <si>
    <t>BRIEF WINGS CHOICE XL</t>
  </si>
  <si>
    <t>60045DP</t>
  </si>
  <si>
    <t>BRIEF WINGS CHOICE XL DP</t>
  </si>
  <si>
    <t>BRIEF WINGS CHOICE XLG</t>
  </si>
  <si>
    <t>60034DP</t>
  </si>
  <si>
    <t>BRIEF WINGS CHOICE+ LG DP</t>
  </si>
  <si>
    <t>60033DP</t>
  </si>
  <si>
    <t>BRIEF WINGS CHOICE+ MD DP</t>
  </si>
  <si>
    <t>60032DP</t>
  </si>
  <si>
    <t>BRIEF WINGS CHOICE+ SM DP</t>
  </si>
  <si>
    <t>60035DP</t>
  </si>
  <si>
    <t>BRIEF WINGS CHOICE+ XL DP</t>
  </si>
  <si>
    <t>66035S</t>
  </si>
  <si>
    <t>BRIEF WINGS CHOICE+ XLG</t>
  </si>
  <si>
    <t>60031DP</t>
  </si>
  <si>
    <t>BRIEF WINGS CHOICE+ YTHDP</t>
  </si>
  <si>
    <t>63064</t>
  </si>
  <si>
    <t>BRIEF WINGS HL 3D LG</t>
  </si>
  <si>
    <t>63063</t>
  </si>
  <si>
    <t>BRIEF WINGS HL 3D MED</t>
  </si>
  <si>
    <t>63062</t>
  </si>
  <si>
    <t>BRIEF WINGS HL 3D SM</t>
  </si>
  <si>
    <t>63065</t>
  </si>
  <si>
    <t>BRIEF WINGS HL 3D XLG</t>
  </si>
  <si>
    <t>63074</t>
  </si>
  <si>
    <t>BRIEF WINGS HL ULT 3D LG</t>
  </si>
  <si>
    <t>63073</t>
  </si>
  <si>
    <t>BRIEF WINGS HL ULT 3D MED</t>
  </si>
  <si>
    <t>63075</t>
  </si>
  <si>
    <t>BRIEF WINGS HL ULT 3D XLG</t>
  </si>
  <si>
    <t>63072</t>
  </si>
  <si>
    <t>BRIEF WINGS HL ULTRA SM</t>
  </si>
  <si>
    <t>67034</t>
  </si>
  <si>
    <t>BRIEF WINGS LG</t>
  </si>
  <si>
    <t>60003DP</t>
  </si>
  <si>
    <t>BRIEF WINGS MED</t>
  </si>
  <si>
    <t>BRIEF WINGS PLUS LG</t>
  </si>
  <si>
    <t>BRIEF WINGS QLTD OVRNT LG</t>
  </si>
  <si>
    <t>60003</t>
  </si>
  <si>
    <t>BRIEF WINGS WHT MED</t>
  </si>
  <si>
    <t>60010DP</t>
  </si>
  <si>
    <t>BRIEF WINGS XL</t>
  </si>
  <si>
    <t>60010</t>
  </si>
  <si>
    <t>67035</t>
  </si>
  <si>
    <t>BRIEF WINGS XLG</t>
  </si>
  <si>
    <t>70064BA</t>
  </si>
  <si>
    <t>DIAP RNARND BOY PULLON LG</t>
  </si>
  <si>
    <t>70064G</t>
  </si>
  <si>
    <t>DIAP RNARND GRL PULLON LG</t>
  </si>
  <si>
    <t>DIAP RNARND GRL PULLONLG</t>
  </si>
  <si>
    <t>70063GA</t>
  </si>
  <si>
    <t>DIAP RNARND GRL PULLONMED</t>
  </si>
  <si>
    <t>80008A</t>
  </si>
  <si>
    <t>DIAPER BABY SIZE 1 8-12LB</t>
  </si>
  <si>
    <t>DIAPER BABY SZ 1 8-12 LB</t>
  </si>
  <si>
    <t>80018A</t>
  </si>
  <si>
    <t>DIAPER BABY SZ 2 12-18LB</t>
  </si>
  <si>
    <t>80028A</t>
  </si>
  <si>
    <t>DIAPER BABY SZ 3 16-24LB</t>
  </si>
  <si>
    <t>DIAPER BABY SZ 3 16-24LBS</t>
  </si>
  <si>
    <t>80058A</t>
  </si>
  <si>
    <t>DIAPER BABY SZ 6 35+ LBS</t>
  </si>
  <si>
    <t>80048A</t>
  </si>
  <si>
    <t>DIAPER BABY SZ5 30+LB</t>
  </si>
  <si>
    <t>DIAPER BABY SZ5 30+LBS</t>
  </si>
  <si>
    <t>DIAPERS BABY SZ 2 12-18LB</t>
  </si>
  <si>
    <t>80038A</t>
  </si>
  <si>
    <t>DIAPERS BABY SZ 4 22-35LB</t>
  </si>
  <si>
    <t>635</t>
  </si>
  <si>
    <t>LINER BRIEF 7X17"</t>
  </si>
  <si>
    <t>965B20</t>
  </si>
  <si>
    <t>LINER GRMNT 7X17</t>
  </si>
  <si>
    <t>LINER GRMNT 7X17"</t>
  </si>
  <si>
    <t>1130A</t>
  </si>
  <si>
    <t>PAD BLADDER CNTRL ULTRA+</t>
  </si>
  <si>
    <t>1140A</t>
  </si>
  <si>
    <t>PAD BLADDER CNTRL XTR +</t>
  </si>
  <si>
    <t>23246A</t>
  </si>
  <si>
    <t>PAD GUARD F/MEN SURE CARE</t>
  </si>
  <si>
    <t>931B24</t>
  </si>
  <si>
    <t>PAD HANDICARE HABS</t>
  </si>
  <si>
    <t>1530</t>
  </si>
  <si>
    <t>PAD HANDICARE LITE</t>
  </si>
  <si>
    <t>PAD HANDICARE MED</t>
  </si>
  <si>
    <t>1044</t>
  </si>
  <si>
    <t>PAD INCONT NITE 12X30"</t>
  </si>
  <si>
    <t>1380A</t>
  </si>
  <si>
    <t>PAD OB VERSALON PERI</t>
  </si>
  <si>
    <t>1100B22</t>
  </si>
  <si>
    <t>PAD PRESENCE REG</t>
  </si>
  <si>
    <t>6596B22</t>
  </si>
  <si>
    <t>PAD REG PLUS W/WING</t>
  </si>
  <si>
    <t>1042</t>
  </si>
  <si>
    <t>PAD SIMPLC HVY 12X21</t>
  </si>
  <si>
    <t>PAD SIMPLC HVY 12X24"</t>
  </si>
  <si>
    <t>1040</t>
  </si>
  <si>
    <t>PAD SIMPLC MED 12X21</t>
  </si>
  <si>
    <t>PAD SIMPLC NITE 12X30</t>
  </si>
  <si>
    <t>1046</t>
  </si>
  <si>
    <t>PAD SIMPLC NITE+ 14X30</t>
  </si>
  <si>
    <t>1100B</t>
  </si>
  <si>
    <t>PAD SURE CARE BLADDER REG</t>
  </si>
  <si>
    <t>1110B</t>
  </si>
  <si>
    <t>PAD SURE CARE BLADDER X</t>
  </si>
  <si>
    <t>5874</t>
  </si>
  <si>
    <t>PAD UNIGARD 8X24</t>
  </si>
  <si>
    <t>6426</t>
  </si>
  <si>
    <t>PAD UNIGARD ABI 6 1/2X17</t>
  </si>
  <si>
    <t>PAD WINGS DAY PLUS</t>
  </si>
  <si>
    <t>PAD WINGS DAY REG</t>
  </si>
  <si>
    <t>6598B24</t>
  </si>
  <si>
    <t>PAD WINGS NITE</t>
  </si>
  <si>
    <t>70065BA</t>
  </si>
  <si>
    <t>PANT BOYS TRAINING XL</t>
  </si>
  <si>
    <t>706A</t>
  </si>
  <si>
    <t>PANT KNIT INCONT LG/XL</t>
  </si>
  <si>
    <t>705A</t>
  </si>
  <si>
    <t>PANT KNIT INCONT S/M</t>
  </si>
  <si>
    <t>707A</t>
  </si>
  <si>
    <t>PANT KNIT INCONT XXL/XXXL</t>
  </si>
  <si>
    <t>PANT KNIT INCONT2XLG/3XLG</t>
  </si>
  <si>
    <t>PANT TRAINING BOY LG</t>
  </si>
  <si>
    <t>70065GA</t>
  </si>
  <si>
    <t>PANT TRAINING GIRLS XL</t>
  </si>
  <si>
    <t>70073A</t>
  </si>
  <si>
    <t>PANT YTH SM/MED 38-65KB</t>
  </si>
  <si>
    <t>PANT YTH SM/MED 38-65LB</t>
  </si>
  <si>
    <t>PANTS BOYS TRAINING XLG</t>
  </si>
  <si>
    <t>708M</t>
  </si>
  <si>
    <t>PANTS MESH WINGS KNIT MAT</t>
  </si>
  <si>
    <t>PANTS TRAINING BOY LG</t>
  </si>
  <si>
    <t>70063BA</t>
  </si>
  <si>
    <t>PANTS TRAINING BOY MED</t>
  </si>
  <si>
    <t>PANTS TRAINING GIRL MED</t>
  </si>
  <si>
    <t>70064GA</t>
  </si>
  <si>
    <t>PANTS TRAINING GIRLS LG</t>
  </si>
  <si>
    <t>PANTS TRAINING GIRLS MED</t>
  </si>
  <si>
    <t>PANTS TRAINING PULLON MED</t>
  </si>
  <si>
    <t>708A</t>
  </si>
  <si>
    <t>PANTS WINGS SEAMLESS 4XLG</t>
  </si>
  <si>
    <t>70074A</t>
  </si>
  <si>
    <t>PANTS YTH LG 60-125LB</t>
  </si>
  <si>
    <t>PERI-PAD REGULAR</t>
  </si>
  <si>
    <t>1380</t>
  </si>
  <si>
    <t>1580A</t>
  </si>
  <si>
    <t>PERI-PADS WINGED</t>
  </si>
  <si>
    <t>171B10</t>
  </si>
  <si>
    <t>UGMT BELTED SUPER OSFA</t>
  </si>
  <si>
    <t>1528</t>
  </si>
  <si>
    <t>UGMT BLTD SURECARE OSFA</t>
  </si>
  <si>
    <t>UGMT MAXICARE BELTED</t>
  </si>
  <si>
    <t>181B30</t>
  </si>
  <si>
    <t>UGMT MAXICARE BELTLESS</t>
  </si>
  <si>
    <t>1058</t>
  </si>
  <si>
    <t>UGMT MAXICARE REG</t>
  </si>
  <si>
    <t>1552MD</t>
  </si>
  <si>
    <t>UNDERPAD 30X36</t>
  </si>
  <si>
    <t>984</t>
  </si>
  <si>
    <t>1093</t>
  </si>
  <si>
    <t>UNDERPAD DURASORB 23X36</t>
  </si>
  <si>
    <t>949B10</t>
  </si>
  <si>
    <t>UNDERPAD FLUFF DLX 28X30</t>
  </si>
  <si>
    <t>UNDERPAD MAXI FLOW XLG</t>
  </si>
  <si>
    <t>P2336B</t>
  </si>
  <si>
    <t>UNDERPAD QUILTED 23X36</t>
  </si>
  <si>
    <t>P3036B</t>
  </si>
  <si>
    <t>UNDERPAD WINGS 30X36</t>
  </si>
  <si>
    <t>7059</t>
  </si>
  <si>
    <t>UNDERPAD WINGS 30X36"</t>
  </si>
  <si>
    <t>P3030C</t>
  </si>
  <si>
    <t>UNDERPAD WINGS QLTD 30X30</t>
  </si>
  <si>
    <t>P3036PS</t>
  </si>
  <si>
    <t>UNDERPAD WINGS QLTD 30X36</t>
  </si>
  <si>
    <t>1605R</t>
  </si>
  <si>
    <t>UNDERWEAR INCONT MED</t>
  </si>
  <si>
    <t>1625R</t>
  </si>
  <si>
    <t>UNDERWEAR INCONT XLG</t>
  </si>
  <si>
    <t>UNDERWEAR SURECARE XLG</t>
  </si>
  <si>
    <t>P3030MVP</t>
  </si>
  <si>
    <t>UNDRPD SIMP QUILTED 30X30</t>
  </si>
  <si>
    <t>1845R</t>
  </si>
  <si>
    <t>UNDWR INCONT PROT G</t>
  </si>
  <si>
    <t>1845</t>
  </si>
  <si>
    <t>UNDWR INCONT PROT LG</t>
  </si>
  <si>
    <t>1840R</t>
  </si>
  <si>
    <t>UNDWR INCONT PROT MED</t>
  </si>
  <si>
    <t>1840</t>
  </si>
  <si>
    <t>UNDWR INCONT PROT SZ LG</t>
  </si>
  <si>
    <t>UNDWR INCONT PROT SZ MED</t>
  </si>
  <si>
    <t>1850</t>
  </si>
  <si>
    <t>UNDWR INCONT PROT XLG</t>
  </si>
  <si>
    <t>1850R</t>
  </si>
  <si>
    <t>1615R</t>
  </si>
  <si>
    <t>UNDWR INCONT SURECARE LG</t>
  </si>
  <si>
    <t>1630</t>
  </si>
  <si>
    <t>UNDWR PROT SURECARE 2XLG</t>
  </si>
  <si>
    <t>1665</t>
  </si>
  <si>
    <t>UNDWR SURE CARE ADLT 2XLG</t>
  </si>
  <si>
    <t>1615S</t>
  </si>
  <si>
    <t>UNDWR SURE CARE REG LG</t>
  </si>
  <si>
    <t>949</t>
  </si>
  <si>
    <t>UPAD 17X24 DURASORB</t>
  </si>
  <si>
    <t>1545</t>
  </si>
  <si>
    <t>UPAD 17X24 SURECARE</t>
  </si>
  <si>
    <t>7105</t>
  </si>
  <si>
    <t>UPAD 17X24 TENDERSORB</t>
  </si>
  <si>
    <t>1038</t>
  </si>
  <si>
    <t>UPAD 23X24 DURASORB</t>
  </si>
  <si>
    <t>6349</t>
  </si>
  <si>
    <t>1547</t>
  </si>
  <si>
    <t>UPAD 23X24 SURECARE</t>
  </si>
  <si>
    <t>7134</t>
  </si>
  <si>
    <t>UPAD 23X24 TENDERSORB</t>
  </si>
  <si>
    <t>7136</t>
  </si>
  <si>
    <t>7174</t>
  </si>
  <si>
    <t>UPAD 23X26" LT BLUE</t>
  </si>
  <si>
    <t>UPAD 23X36 DURASORB</t>
  </si>
  <si>
    <t>7174D</t>
  </si>
  <si>
    <t>UPAD 23X36 FLUFF</t>
  </si>
  <si>
    <t>982B10</t>
  </si>
  <si>
    <t>UPAD 23X36 FLUFF FILLED</t>
  </si>
  <si>
    <t>7193</t>
  </si>
  <si>
    <t>UPAD 23X36 KENGUARD</t>
  </si>
  <si>
    <t>7194</t>
  </si>
  <si>
    <t>UPAD 23X36 KENGUARD STPK</t>
  </si>
  <si>
    <t>988B6</t>
  </si>
  <si>
    <t>UPAD 23X36 MAXIFLO</t>
  </si>
  <si>
    <t>988</t>
  </si>
  <si>
    <t>1550</t>
  </si>
  <si>
    <t>UPAD 23X36 SURECARE</t>
  </si>
  <si>
    <t>7176</t>
  </si>
  <si>
    <t>UPAD 23X36 TENDERSORB</t>
  </si>
  <si>
    <t>6422P</t>
  </si>
  <si>
    <t>UPAD 23X36 WINGS</t>
  </si>
  <si>
    <t>6418N</t>
  </si>
  <si>
    <t>UPAD 23X36 WINGS NITE</t>
  </si>
  <si>
    <t>7158</t>
  </si>
  <si>
    <t>UPAD 30X30 KENGUARD +</t>
  </si>
  <si>
    <t>948</t>
  </si>
  <si>
    <t>UPAD 30X30 MAXICARE</t>
  </si>
  <si>
    <t>6569N</t>
  </si>
  <si>
    <t>UPAD 30X30 WINGS MAX</t>
  </si>
  <si>
    <t>9173</t>
  </si>
  <si>
    <t>7058</t>
  </si>
  <si>
    <t>UPAD 30X30 WINGS+ DBLU</t>
  </si>
  <si>
    <t>7159</t>
  </si>
  <si>
    <t>UPAD 30X36 KENGUARD +</t>
  </si>
  <si>
    <t>958B10</t>
  </si>
  <si>
    <t>UPAD 30X36 MAXICARE</t>
  </si>
  <si>
    <t>959</t>
  </si>
  <si>
    <t>UPAD 30X36 STA PUT</t>
  </si>
  <si>
    <t>968</t>
  </si>
  <si>
    <t>UPAD 36X36 MAXICARE SUPER</t>
  </si>
  <si>
    <t>995</t>
  </si>
  <si>
    <t>UPAD 36X70 STA PUT</t>
  </si>
  <si>
    <t>UPAD DURASORB 23X36 DP</t>
  </si>
  <si>
    <t>UPAD DURASORB 30"X30"</t>
  </si>
  <si>
    <t>UPAD FLUFF FILLED 23X36</t>
  </si>
  <si>
    <t>P2336MVP</t>
  </si>
  <si>
    <t>UPAD PREM MVP WNGS 23X36</t>
  </si>
  <si>
    <t>UPAD QUILTED WINGS 30X30"</t>
  </si>
  <si>
    <t>P3036C</t>
  </si>
  <si>
    <t>UPAD QUILTED WINGS 30X36"</t>
  </si>
  <si>
    <t>7179DP</t>
  </si>
  <si>
    <t>UPAD TENDERSORB 23X36"</t>
  </si>
  <si>
    <t>P3030B</t>
  </si>
  <si>
    <t>UPAD WINGS 30X30 QUILTED</t>
  </si>
  <si>
    <t>P2336C</t>
  </si>
  <si>
    <t>UPAD WINGS QUILTED 23X36"</t>
  </si>
  <si>
    <t>P3036MVP</t>
  </si>
  <si>
    <t>UPAD WINGS QUILTED 30X36</t>
  </si>
  <si>
    <t>6363</t>
  </si>
  <si>
    <t>WASHCLOTH CURITY DLX</t>
  </si>
  <si>
    <t>5299SP</t>
  </si>
  <si>
    <t>WASHCLOTH PREMOIST CURITY</t>
  </si>
  <si>
    <t>5399SP</t>
  </si>
  <si>
    <t>WIPE CURITY PREMOISTEN</t>
  </si>
  <si>
    <t>6599N</t>
  </si>
  <si>
    <t>WIPE WINGS WET 64S</t>
  </si>
  <si>
    <t>6699N</t>
  </si>
  <si>
    <t>WIPE WINGS WET 64S REFL</t>
  </si>
  <si>
    <t>6899N</t>
  </si>
  <si>
    <t>WIPES WASHCLOTH ADULT</t>
  </si>
  <si>
    <t>6399SP</t>
  </si>
  <si>
    <t>WIPES WINGS SOFT PACK</t>
  </si>
  <si>
    <t>WIPES WINGS WET 64S REFL</t>
  </si>
  <si>
    <t>WSHCLTH CURITY PREMOISTEN</t>
  </si>
  <si>
    <t>90533</t>
  </si>
  <si>
    <t>BRIEF BREATHABLE 59-64"XL</t>
  </si>
  <si>
    <t>MCKESSON BRAND</t>
  </si>
  <si>
    <t>90551</t>
  </si>
  <si>
    <t>BRIEF CC BALANCE MED</t>
  </si>
  <si>
    <t>90553</t>
  </si>
  <si>
    <t>BRIEF CC BALANCE XLG</t>
  </si>
  <si>
    <t>BRULXXL</t>
  </si>
  <si>
    <t>BRIEF CLOTH BACK 2XLG</t>
  </si>
  <si>
    <t>783-BRCLXXL</t>
  </si>
  <si>
    <t>BRCLLG</t>
  </si>
  <si>
    <t>BRIEF CLOTH BACK LG 44-58</t>
  </si>
  <si>
    <t>27-BRCLLG</t>
  </si>
  <si>
    <t>BRCLMD</t>
  </si>
  <si>
    <t>BRIEF CLTH BACK MED 32-44</t>
  </si>
  <si>
    <t>27-BRCLMD</t>
  </si>
  <si>
    <t>27-BRCLXL</t>
  </si>
  <si>
    <t>BRIEF CLTH BACK XLG 58-63</t>
  </si>
  <si>
    <t>BRCLXL</t>
  </si>
  <si>
    <t>90513</t>
  </si>
  <si>
    <t>BRIEF NIGHTINGALE 31" SM</t>
  </si>
  <si>
    <t>90510</t>
  </si>
  <si>
    <t>BRIEF NIGHTINGALE 32-44"</t>
  </si>
  <si>
    <t>90511</t>
  </si>
  <si>
    <t>BRIEF NIGHTINGALE 45-58"</t>
  </si>
  <si>
    <t>90512</t>
  </si>
  <si>
    <t>BRIEF NIGHTINGALE 59-64"</t>
  </si>
  <si>
    <t>90516</t>
  </si>
  <si>
    <t>BRPLLG</t>
  </si>
  <si>
    <t>BRIEF POLY BACK LG 45-58</t>
  </si>
  <si>
    <t>BRPLMD</t>
  </si>
  <si>
    <t>BRIEF POLY BACK MED 32-44</t>
  </si>
  <si>
    <t>27-BRPLXL</t>
  </si>
  <si>
    <t>BRIEF POLY BACK XLG 58-63</t>
  </si>
  <si>
    <t>BRPLXL</t>
  </si>
  <si>
    <t>BRIEF POLY BACK XLG 58-64</t>
  </si>
  <si>
    <t>BRBAR</t>
  </si>
  <si>
    <t>BRIEF STAY DRY SZ78-95</t>
  </si>
  <si>
    <t>BRIEF STAY DRY SZ78-95"</t>
  </si>
  <si>
    <t>BRULLG</t>
  </si>
  <si>
    <t>BRIEF ULTRA BRTHABL LG</t>
  </si>
  <si>
    <t>BRULMD</t>
  </si>
  <si>
    <t>BRIEF ULTRA BRTHABL MED</t>
  </si>
  <si>
    <t>BRULXL</t>
  </si>
  <si>
    <t>BRIEF ULTRA BRTHABL XLG</t>
  </si>
  <si>
    <t>783-BRULXL</t>
  </si>
  <si>
    <t>BRSTRLXL</t>
  </si>
  <si>
    <t>BRIEF ULTRA PLUS STR48-66</t>
  </si>
  <si>
    <t>BRULSM</t>
  </si>
  <si>
    <t>BRIEF ULTRA SM 22-36</t>
  </si>
  <si>
    <t>BRSTRMR</t>
  </si>
  <si>
    <t>BRIEF ULTRA+ STR 32-54"</t>
  </si>
  <si>
    <t>LINERLT</t>
  </si>
  <si>
    <t>LINER PANT LITE</t>
  </si>
  <si>
    <t>LINERMD</t>
  </si>
  <si>
    <t>LINER PANT REG</t>
  </si>
  <si>
    <t>LINERHV</t>
  </si>
  <si>
    <t>LINER PANT ULTRA</t>
  </si>
  <si>
    <t>90537</t>
  </si>
  <si>
    <t>LINER PANTY DAY HVY ABSRB</t>
  </si>
  <si>
    <t>90538</t>
  </si>
  <si>
    <t>LINER PANTY DAY MAX ABSRB</t>
  </si>
  <si>
    <t>PADLT</t>
  </si>
  <si>
    <t>PAD BLADDER CNTRL REG</t>
  </si>
  <si>
    <t>PADHV</t>
  </si>
  <si>
    <t>PAD BLADDER CNTRL ULTRA</t>
  </si>
  <si>
    <t>PANTMESHLG</t>
  </si>
  <si>
    <t>PANTS MESH MCK LG</t>
  </si>
  <si>
    <t>PANTMESHXL</t>
  </si>
  <si>
    <t>PANTS MESH MCK XL</t>
  </si>
  <si>
    <t>PANTMESHXXL</t>
  </si>
  <si>
    <t>PANTS MESH MCK XXL</t>
  </si>
  <si>
    <t>90548</t>
  </si>
  <si>
    <t>UNDERGARMENT MESH 40-50"</t>
  </si>
  <si>
    <t>90549</t>
  </si>
  <si>
    <t>UNDERGARMENT MESH 50-60"</t>
  </si>
  <si>
    <t>90518</t>
  </si>
  <si>
    <t>UNDERPAD ABSRB 23X36</t>
  </si>
  <si>
    <t>UPLT1724</t>
  </si>
  <si>
    <t>UNDERPAD LITE 17X24"</t>
  </si>
  <si>
    <t>UWEMD</t>
  </si>
  <si>
    <t>UNDERWEAR LITE 32-44 MED</t>
  </si>
  <si>
    <t>UWELG</t>
  </si>
  <si>
    <t>UNDERWEAR LITE 44-58 LG</t>
  </si>
  <si>
    <t>UWEXL</t>
  </si>
  <si>
    <t>UNDERWEAR LITE 58-68 XLG</t>
  </si>
  <si>
    <t>90559</t>
  </si>
  <si>
    <t>UNDERWEAR PROT COOL 2XLG</t>
  </si>
  <si>
    <t>90526</t>
  </si>
  <si>
    <t>UNDERWEAR PROT LG PM</t>
  </si>
  <si>
    <t>90525</t>
  </si>
  <si>
    <t>UNDERWEAR PROT PM 34-36"</t>
  </si>
  <si>
    <t>90527</t>
  </si>
  <si>
    <t>UNDERWEAR PROT PM 48-66"</t>
  </si>
  <si>
    <t>90522</t>
  </si>
  <si>
    <t>UNDERWEAR PROTECTIVE XLG</t>
  </si>
  <si>
    <t>UWBSM</t>
  </si>
  <si>
    <t>UNDERWEAR ULTRA 25-32 SM</t>
  </si>
  <si>
    <t>UWGMD</t>
  </si>
  <si>
    <t>UNDWR CLOTH 34-44 MED</t>
  </si>
  <si>
    <t>UWGLG</t>
  </si>
  <si>
    <t>UNDWR CLOTH 44-58 LG</t>
  </si>
  <si>
    <t>UWGXL</t>
  </si>
  <si>
    <t>UNDWR CLOTH 58-68 XLG</t>
  </si>
  <si>
    <t>783-UWBMD</t>
  </si>
  <si>
    <t>UNDWR ULTRA 34-44" MED</t>
  </si>
  <si>
    <t>UWBMD</t>
  </si>
  <si>
    <t>UWBLG</t>
  </si>
  <si>
    <t>UNDWR ULTRA 44-58" LG</t>
  </si>
  <si>
    <t>783-UWBLG</t>
  </si>
  <si>
    <t>783-UWBXL</t>
  </si>
  <si>
    <t>UNDWR ULTRA 58-68 XLG</t>
  </si>
  <si>
    <t>UWBXL</t>
  </si>
  <si>
    <t>UNDWR ULTRA 58-68" XLG</t>
  </si>
  <si>
    <t>783-UWBXXL</t>
  </si>
  <si>
    <t>UNDWR ULTRA 68-80 2XLG</t>
  </si>
  <si>
    <t>UWBXXL</t>
  </si>
  <si>
    <t>90517</t>
  </si>
  <si>
    <t>UPAD ABSORB SUPER 30X30</t>
  </si>
  <si>
    <t>4033</t>
  </si>
  <si>
    <t>UPAD CLASSIC STD 23X36</t>
  </si>
  <si>
    <t>UPHV2336</t>
  </si>
  <si>
    <t>UPAD HVY ABSORB 23X36</t>
  </si>
  <si>
    <t>UPHV3030</t>
  </si>
  <si>
    <t>UPAD HVY ABSORB 30X30</t>
  </si>
  <si>
    <t>UPAD HVY ABSORB 30X30"</t>
  </si>
  <si>
    <t>UPHV3036</t>
  </si>
  <si>
    <t>UPAD HVY ABSORB 30X36</t>
  </si>
  <si>
    <t>UPHV3636</t>
  </si>
  <si>
    <t>UPAD HVY ABSORB 36X36</t>
  </si>
  <si>
    <t>UPLT2324</t>
  </si>
  <si>
    <t>UPAD LIGHT ABSORB 23X24</t>
  </si>
  <si>
    <t>UPLT2336</t>
  </si>
  <si>
    <t>UPAD LIGHT ABSORB 23X36</t>
  </si>
  <si>
    <t>UPLT2336V120</t>
  </si>
  <si>
    <t>UPMD2336</t>
  </si>
  <si>
    <t>UPAD MED ABSORB 23X36</t>
  </si>
  <si>
    <t>UPMD2336V120</t>
  </si>
  <si>
    <t>UPMD3030</t>
  </si>
  <si>
    <t>UPAD MED ABSORB 30X30</t>
  </si>
  <si>
    <t>UPMD3036</t>
  </si>
  <si>
    <t>UPAD MED ABSORB 30X36</t>
  </si>
  <si>
    <t>305029</t>
  </si>
  <si>
    <t>UPAD MODERATE ABSRB 17X24</t>
  </si>
  <si>
    <t>305030</t>
  </si>
  <si>
    <t>UPAD MODERATE ABSRB 23X24</t>
  </si>
  <si>
    <t>305027</t>
  </si>
  <si>
    <t>UPAD SUPER ABSRB 30X36"</t>
  </si>
  <si>
    <t>305028</t>
  </si>
  <si>
    <t>UPAD SUPR ABSRB 36X36"</t>
  </si>
  <si>
    <t>90557</t>
  </si>
  <si>
    <t>UWEAR COOL COMFORT LG</t>
  </si>
  <si>
    <t>90556</t>
  </si>
  <si>
    <t>UWEAR COOL COMFORT SM/MD</t>
  </si>
  <si>
    <t>90547</t>
  </si>
  <si>
    <t>UWEAR PREM MESH LG 35-45</t>
  </si>
  <si>
    <t>WPW100</t>
  </si>
  <si>
    <t>WASHCLOTH WET DISP 8X12</t>
  </si>
  <si>
    <t>6395</t>
  </si>
  <si>
    <t>WIPE BABY SCENTED</t>
  </si>
  <si>
    <t>6394</t>
  </si>
  <si>
    <t>WIPE BABY SCENTED 7.1X7.9</t>
  </si>
  <si>
    <t>6396</t>
  </si>
  <si>
    <t>WIPE BABY UNSCENTED</t>
  </si>
  <si>
    <t>6397</t>
  </si>
  <si>
    <t>WPW50</t>
  </si>
  <si>
    <t>WIPE STAYDRY 7.9X12.4</t>
  </si>
  <si>
    <t>WIPE STAYDRY 8X12</t>
  </si>
  <si>
    <t>WIPE, BABY SCENTED</t>
  </si>
  <si>
    <t>Metro Medical Supply</t>
  </si>
  <si>
    <t>CS</t>
  </si>
  <si>
    <t>BAG</t>
  </si>
  <si>
    <t>PAC</t>
  </si>
  <si>
    <t>BOX</t>
  </si>
  <si>
    <t>Pedactric Diaper</t>
  </si>
  <si>
    <t>Bladder Control Pad</t>
  </si>
  <si>
    <t>Protective Underwear</t>
  </si>
  <si>
    <t>Underpad</t>
  </si>
  <si>
    <t>Wipes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</si>
</sst>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6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</font>
    <font>
      <sz val="9"/>
      <color indexed="8"/>
      <name val="Arial"/>
    </font>
    <font>
      <sz val="8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1" fillId="7" borderId="0" applyNumberFormat="0" applyBorder="0" applyAlignment="0" applyProtection="0"/>
    <xf numFmtId="0" fontId="13" fillId="0" borderId="0"/>
  </cellStyleXfs>
  <cellXfs count="65">
    <xf numFmtId="0" fontId="0" fillId="0" borderId="0" xfId="0"/>
    <xf numFmtId="0" fontId="4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5" fillId="0" borderId="1" xfId="1" applyFont="1" applyBorder="1" applyAlignment="1" applyProtection="1">
      <alignment vertical="top" wrapText="1"/>
    </xf>
    <xf numFmtId="0" fontId="4" fillId="0" borderId="1" xfId="1" applyFont="1" applyBorder="1" applyAlignment="1" applyProtection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49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1" applyFont="1" applyBorder="1" applyAlignment="1" applyProtection="1">
      <alignment horizontal="left" vertical="top"/>
    </xf>
    <xf numFmtId="0" fontId="4" fillId="0" borderId="1" xfId="1" applyFont="1" applyBorder="1" applyAlignment="1" applyProtection="1">
      <alignment horizontal="left"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4" fillId="4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 wrapText="1"/>
      <protection locked="0"/>
    </xf>
    <xf numFmtId="49" fontId="3" fillId="5" borderId="0" xfId="0" applyNumberFormat="1" applyFont="1" applyFill="1" applyAlignment="1" applyProtection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8" fillId="0" borderId="0" xfId="0" applyFont="1"/>
    <xf numFmtId="0" fontId="9" fillId="0" borderId="0" xfId="0" applyFont="1" applyAlignment="1">
      <alignment vertical="top" wrapText="1"/>
    </xf>
    <xf numFmtId="0" fontId="0" fillId="0" borderId="0" xfId="0" applyAlignment="1">
      <alignment horizontal="center" vertical="top"/>
    </xf>
    <xf numFmtId="49" fontId="3" fillId="5" borderId="0" xfId="0" applyNumberFormat="1" applyFont="1" applyFill="1" applyAlignment="1" applyProtection="1">
      <alignment horizontal="center" vertical="center"/>
    </xf>
    <xf numFmtId="49" fontId="3" fillId="5" borderId="0" xfId="0" applyNumberFormat="1" applyFont="1" applyFill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wrapText="1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left"/>
      <protection hidden="1"/>
    </xf>
    <xf numFmtId="0" fontId="10" fillId="0" borderId="0" xfId="0" applyFont="1"/>
    <xf numFmtId="0" fontId="10" fillId="0" borderId="0" xfId="0" applyFont="1" applyAlignment="1">
      <alignment wrapText="1"/>
    </xf>
    <xf numFmtId="0" fontId="2" fillId="0" borderId="1" xfId="1" applyBorder="1" applyAlignment="1" applyProtection="1"/>
    <xf numFmtId="0" fontId="10" fillId="0" borderId="0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14" fontId="10" fillId="0" borderId="0" xfId="0" applyNumberFormat="1" applyFont="1"/>
    <xf numFmtId="0" fontId="4" fillId="0" borderId="1" xfId="0" applyFont="1" applyBorder="1" applyAlignment="1">
      <alignment horizontal="left" vertical="center" wrapText="1"/>
    </xf>
    <xf numFmtId="164" fontId="3" fillId="5" borderId="0" xfId="0" applyNumberFormat="1" applyFont="1" applyFill="1" applyAlignment="1" applyProtection="1">
      <alignment horizontal="center" vertical="center" wrapText="1"/>
    </xf>
    <xf numFmtId="164" fontId="4" fillId="0" borderId="0" xfId="0" applyNumberFormat="1" applyFont="1" applyAlignment="1" applyProtection="1">
      <alignment horizontal="left"/>
      <protection locked="0"/>
    </xf>
    <xf numFmtId="0" fontId="4" fillId="3" borderId="2" xfId="0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wrapText="1"/>
    </xf>
    <xf numFmtId="0" fontId="12" fillId="0" borderId="4" xfId="2" applyFont="1" applyFill="1" applyBorder="1" applyAlignment="1">
      <alignment horizontal="center" wrapText="1"/>
    </xf>
    <xf numFmtId="0" fontId="15" fillId="0" borderId="5" xfId="3" applyFont="1" applyFill="1" applyBorder="1" applyAlignment="1" applyProtection="1">
      <alignment wrapText="1"/>
      <protection locked="0"/>
    </xf>
    <xf numFmtId="0" fontId="15" fillId="0" borderId="5" xfId="3" applyFont="1" applyFill="1" applyBorder="1" applyAlignment="1" applyProtection="1">
      <alignment horizontal="left" wrapText="1"/>
      <protection locked="0"/>
    </xf>
    <xf numFmtId="0" fontId="14" fillId="0" borderId="5" xfId="3" applyFont="1" applyFill="1" applyBorder="1" applyAlignment="1" applyProtection="1">
      <protection locked="0"/>
    </xf>
    <xf numFmtId="44" fontId="4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 vertical="top"/>
      <protection locked="0"/>
    </xf>
    <xf numFmtId="0" fontId="4" fillId="0" borderId="1" xfId="1" applyFont="1" applyBorder="1" applyAlignment="1" applyProtection="1">
      <alignment vertical="top" wrapText="1"/>
      <protection locked="0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</cellXfs>
  <cellStyles count="4">
    <cellStyle name="Good" xfId="2" builtinId="26"/>
    <cellStyle name="Hyperlink" xfId="1" builtinId="8"/>
    <cellStyle name="Normal" xfId="0" builtinId="0"/>
    <cellStyle name="Normal_Sheet1" xfId="3"/>
  </cellStyles>
  <dxfs count="0"/>
  <tableStyles count="0" defaultTableStyle="TableStyleMedium9" defaultPivotStyle="PivotStyleLight16"/>
  <colors>
    <mruColors>
      <color rgb="FFCEF8C4"/>
      <color rgb="FF000000"/>
      <color rgb="FFC6FEBE"/>
      <color rgb="FFC2FADF"/>
      <color rgb="FFBFFDDB"/>
      <color rgb="FFC0FCCA"/>
      <color rgb="FFC5FAC2"/>
      <color rgb="FFDEFEBE"/>
      <color rgb="FFC9FCC0"/>
      <color rgb="FFD0F7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bcmedicalsupplie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zoomScaleNormal="100" workbookViewId="0">
      <pane ySplit="1" topLeftCell="A2" activePane="bottomLeft" state="frozenSplit"/>
      <selection pane="bottomLeft" activeCell="G10" sqref="G10"/>
    </sheetView>
  </sheetViews>
  <sheetFormatPr defaultColWidth="9.109375" defaultRowHeight="14.4" x14ac:dyDescent="0.3"/>
  <cols>
    <col min="1" max="1" width="6.109375" style="12" customWidth="1"/>
    <col min="2" max="2" width="21" style="1" bestFit="1" customWidth="1"/>
    <col min="3" max="3" width="34" style="1" customWidth="1"/>
    <col min="4" max="4" width="10.33203125" style="1" customWidth="1"/>
    <col min="5" max="5" width="11.6640625" style="1" customWidth="1"/>
    <col min="6" max="6" width="47.5546875" style="13" customWidth="1"/>
    <col min="7" max="7" width="40.44140625" style="13" customWidth="1"/>
    <col min="8" max="16384" width="9.109375" style="1"/>
  </cols>
  <sheetData>
    <row r="1" spans="1:7" s="4" customFormat="1" ht="28.8" x14ac:dyDescent="0.25">
      <c r="A1" s="14" t="s">
        <v>30</v>
      </c>
      <c r="B1" s="2" t="s">
        <v>6</v>
      </c>
      <c r="C1" s="2" t="s">
        <v>9</v>
      </c>
      <c r="D1" s="3" t="s">
        <v>20</v>
      </c>
      <c r="E1" s="2" t="s">
        <v>19</v>
      </c>
      <c r="F1" s="3" t="s">
        <v>23</v>
      </c>
      <c r="G1" s="3" t="s">
        <v>21</v>
      </c>
    </row>
    <row r="2" spans="1:7" s="8" customFormat="1" x14ac:dyDescent="0.25">
      <c r="A2" s="15">
        <v>1</v>
      </c>
      <c r="B2" s="16" t="s">
        <v>25</v>
      </c>
      <c r="C2" s="6" t="s">
        <v>43</v>
      </c>
      <c r="D2" s="5" t="s">
        <v>11</v>
      </c>
      <c r="E2" s="6" t="s">
        <v>14</v>
      </c>
      <c r="F2" s="7" t="s">
        <v>67</v>
      </c>
      <c r="G2" s="7" t="s">
        <v>212</v>
      </c>
    </row>
    <row r="3" spans="1:7" s="8" customFormat="1" x14ac:dyDescent="0.25">
      <c r="A3" s="15">
        <v>2</v>
      </c>
      <c r="B3" s="16" t="s">
        <v>33</v>
      </c>
      <c r="C3" s="6" t="s">
        <v>33</v>
      </c>
      <c r="D3" s="5" t="s">
        <v>11</v>
      </c>
      <c r="E3" s="6" t="s">
        <v>13</v>
      </c>
      <c r="F3" s="7" t="s">
        <v>68</v>
      </c>
      <c r="G3" s="9">
        <v>3000000121</v>
      </c>
    </row>
    <row r="4" spans="1:7" s="8" customFormat="1" x14ac:dyDescent="0.25">
      <c r="A4" s="15">
        <v>3</v>
      </c>
      <c r="B4" s="16" t="s">
        <v>26</v>
      </c>
      <c r="C4" s="6" t="s">
        <v>26</v>
      </c>
      <c r="D4" s="5" t="s">
        <v>11</v>
      </c>
      <c r="E4" s="6" t="s">
        <v>14</v>
      </c>
      <c r="F4" s="7" t="s">
        <v>26</v>
      </c>
      <c r="G4" s="7" t="s">
        <v>38</v>
      </c>
    </row>
    <row r="5" spans="1:7" s="8" customFormat="1" x14ac:dyDescent="0.25">
      <c r="A5" s="15">
        <v>4</v>
      </c>
      <c r="B5" s="16" t="s">
        <v>0</v>
      </c>
      <c r="C5" s="6" t="s">
        <v>0</v>
      </c>
      <c r="D5" s="5" t="s">
        <v>11</v>
      </c>
      <c r="E5" s="6" t="s">
        <v>31</v>
      </c>
      <c r="F5" s="7" t="s">
        <v>53</v>
      </c>
      <c r="G5" s="7" t="s">
        <v>213</v>
      </c>
    </row>
    <row r="6" spans="1:7" s="8" customFormat="1" ht="28.8" x14ac:dyDescent="0.25">
      <c r="A6" s="15">
        <v>5</v>
      </c>
      <c r="B6" s="17" t="s">
        <v>4</v>
      </c>
      <c r="C6" s="6" t="s">
        <v>4</v>
      </c>
      <c r="D6" s="5" t="s">
        <v>11</v>
      </c>
      <c r="E6" s="6" t="s">
        <v>22</v>
      </c>
      <c r="F6" s="50" t="s">
        <v>220</v>
      </c>
      <c r="G6" s="11" t="s">
        <v>221</v>
      </c>
    </row>
    <row r="7" spans="1:7" s="8" customFormat="1" ht="28.8" x14ac:dyDescent="0.25">
      <c r="A7" s="15">
        <v>6</v>
      </c>
      <c r="B7" s="16" t="s">
        <v>27</v>
      </c>
      <c r="C7" s="6" t="s">
        <v>44</v>
      </c>
      <c r="D7" s="5" t="s">
        <v>11</v>
      </c>
      <c r="E7" s="6" t="s">
        <v>13</v>
      </c>
      <c r="F7" s="7" t="s">
        <v>65</v>
      </c>
      <c r="G7" s="20">
        <v>47564</v>
      </c>
    </row>
    <row r="8" spans="1:7" s="8" customFormat="1" x14ac:dyDescent="0.25">
      <c r="A8" s="15">
        <v>8</v>
      </c>
      <c r="B8" s="16" t="s">
        <v>3</v>
      </c>
      <c r="C8" s="6" t="s">
        <v>45</v>
      </c>
      <c r="D8" s="5" t="s">
        <v>11</v>
      </c>
      <c r="E8" s="6" t="s">
        <v>18</v>
      </c>
      <c r="F8" s="7" t="s">
        <v>66</v>
      </c>
      <c r="G8" s="20">
        <v>30.15</v>
      </c>
    </row>
    <row r="9" spans="1:7" s="8" customFormat="1" x14ac:dyDescent="0.25">
      <c r="A9" s="15">
        <v>9</v>
      </c>
      <c r="B9" s="16" t="s">
        <v>41</v>
      </c>
      <c r="C9" s="6" t="s">
        <v>46</v>
      </c>
      <c r="D9" s="5" t="s">
        <v>11</v>
      </c>
      <c r="E9" s="6" t="s">
        <v>18</v>
      </c>
      <c r="F9" s="7" t="s">
        <v>54</v>
      </c>
      <c r="G9" s="20">
        <v>63.25</v>
      </c>
    </row>
    <row r="10" spans="1:7" s="8" customFormat="1" x14ac:dyDescent="0.25">
      <c r="A10" s="15">
        <v>15</v>
      </c>
      <c r="B10" s="16" t="s">
        <v>24</v>
      </c>
      <c r="C10" s="6" t="s">
        <v>47</v>
      </c>
      <c r="D10" s="5" t="s">
        <v>11</v>
      </c>
      <c r="E10" s="6" t="s">
        <v>15</v>
      </c>
      <c r="F10" s="7" t="s">
        <v>69</v>
      </c>
      <c r="G10" s="11" t="s">
        <v>214</v>
      </c>
    </row>
    <row r="11" spans="1:7" s="8" customFormat="1" x14ac:dyDescent="0.25">
      <c r="A11" s="15">
        <v>16</v>
      </c>
      <c r="B11" s="16" t="s">
        <v>10</v>
      </c>
      <c r="C11" s="6" t="s">
        <v>48</v>
      </c>
      <c r="D11" s="5" t="s">
        <v>11</v>
      </c>
      <c r="E11" s="6" t="s">
        <v>17</v>
      </c>
      <c r="F11" s="10"/>
      <c r="G11" s="21">
        <v>3</v>
      </c>
    </row>
    <row r="12" spans="1:7" s="8" customFormat="1" x14ac:dyDescent="0.25">
      <c r="A12" s="15">
        <v>17</v>
      </c>
      <c r="B12" s="16" t="s">
        <v>1</v>
      </c>
      <c r="C12" s="6" t="s">
        <v>49</v>
      </c>
      <c r="D12" s="5" t="s">
        <v>11</v>
      </c>
      <c r="E12" s="6" t="s">
        <v>16</v>
      </c>
      <c r="F12" s="7" t="s">
        <v>73</v>
      </c>
      <c r="G12" s="7" t="s">
        <v>2</v>
      </c>
    </row>
    <row r="13" spans="1:7" s="8" customFormat="1" hidden="1" x14ac:dyDescent="0.25">
      <c r="A13" s="15">
        <v>18</v>
      </c>
      <c r="B13" s="16" t="s">
        <v>217</v>
      </c>
      <c r="C13" s="6" t="s">
        <v>32</v>
      </c>
      <c r="D13" s="5" t="s">
        <v>11</v>
      </c>
      <c r="E13" s="6" t="s">
        <v>16</v>
      </c>
      <c r="F13" s="11" t="s">
        <v>56</v>
      </c>
      <c r="G13" s="11" t="s">
        <v>2</v>
      </c>
    </row>
    <row r="14" spans="1:7" s="8" customFormat="1" hidden="1" x14ac:dyDescent="0.25">
      <c r="A14" s="15">
        <v>19</v>
      </c>
      <c r="B14" s="16" t="s">
        <v>5</v>
      </c>
      <c r="C14" s="6" t="s">
        <v>5</v>
      </c>
      <c r="D14" s="6" t="s">
        <v>12</v>
      </c>
      <c r="E14" s="6"/>
      <c r="F14" s="7"/>
      <c r="G14" s="7"/>
    </row>
    <row r="15" spans="1:7" x14ac:dyDescent="0.3">
      <c r="A15" s="15">
        <v>23</v>
      </c>
      <c r="B15" s="16" t="s">
        <v>34</v>
      </c>
      <c r="C15" s="18" t="s">
        <v>34</v>
      </c>
      <c r="D15" s="5" t="s">
        <v>11</v>
      </c>
      <c r="E15" s="18"/>
      <c r="F15" s="19" t="s">
        <v>70</v>
      </c>
      <c r="G15" s="46" t="s">
        <v>215</v>
      </c>
    </row>
    <row r="16" spans="1:7" x14ac:dyDescent="0.3">
      <c r="A16" s="15">
        <v>25</v>
      </c>
      <c r="B16" s="16" t="s">
        <v>39</v>
      </c>
      <c r="C16" s="18" t="s">
        <v>51</v>
      </c>
      <c r="D16" s="5" t="s">
        <v>11</v>
      </c>
      <c r="E16" s="18"/>
      <c r="F16" s="19" t="s">
        <v>55</v>
      </c>
      <c r="G16" s="19" t="s">
        <v>216</v>
      </c>
    </row>
    <row r="17" spans="1:7" x14ac:dyDescent="0.3">
      <c r="A17" s="15">
        <v>26</v>
      </c>
      <c r="B17" s="16" t="s">
        <v>40</v>
      </c>
      <c r="C17" s="18" t="s">
        <v>52</v>
      </c>
      <c r="D17" s="5" t="s">
        <v>11</v>
      </c>
      <c r="E17" s="18"/>
      <c r="F17" s="19" t="s">
        <v>52</v>
      </c>
      <c r="G17" s="19" t="s">
        <v>71</v>
      </c>
    </row>
    <row r="19" spans="1:7" ht="43.2" x14ac:dyDescent="0.3">
      <c r="B19" s="62" t="s">
        <v>218</v>
      </c>
      <c r="C19" s="48" t="s">
        <v>225</v>
      </c>
      <c r="D19" s="13"/>
      <c r="E19" s="13"/>
    </row>
    <row r="20" spans="1:7" x14ac:dyDescent="0.3">
      <c r="B20" s="63"/>
      <c r="C20" s="48" t="s">
        <v>230</v>
      </c>
      <c r="D20" s="13"/>
      <c r="E20" s="13"/>
    </row>
    <row r="21" spans="1:7" ht="43.2" x14ac:dyDescent="0.3">
      <c r="B21" s="63"/>
      <c r="C21" s="48" t="s">
        <v>226</v>
      </c>
      <c r="D21" s="13"/>
      <c r="E21" s="13"/>
    </row>
    <row r="22" spans="1:7" x14ac:dyDescent="0.3">
      <c r="B22" s="63"/>
      <c r="C22" s="48" t="s">
        <v>72</v>
      </c>
      <c r="D22" s="13"/>
      <c r="E22" s="13"/>
    </row>
    <row r="23" spans="1:7" ht="43.2" x14ac:dyDescent="0.3">
      <c r="B23" s="63"/>
      <c r="C23" s="48" t="s">
        <v>227</v>
      </c>
      <c r="D23" s="13"/>
      <c r="E23" s="13"/>
    </row>
    <row r="24" spans="1:7" ht="28.8" x14ac:dyDescent="0.3">
      <c r="B24" s="63"/>
      <c r="C24" s="48" t="s">
        <v>228</v>
      </c>
      <c r="D24" s="13"/>
      <c r="E24" s="13"/>
      <c r="G24" s="1"/>
    </row>
    <row r="25" spans="1:7" ht="28.8" x14ac:dyDescent="0.3">
      <c r="B25" s="63"/>
      <c r="C25" s="53" t="s">
        <v>229</v>
      </c>
      <c r="D25" s="13"/>
      <c r="E25" s="13"/>
      <c r="G25" s="1"/>
    </row>
    <row r="26" spans="1:7" x14ac:dyDescent="0.3">
      <c r="A26" s="44"/>
      <c r="B26" s="54"/>
      <c r="C26" s="55"/>
      <c r="F26" s="44"/>
    </row>
    <row r="27" spans="1:7" x14ac:dyDescent="0.3">
      <c r="A27" s="44"/>
    </row>
    <row r="28" spans="1:7" x14ac:dyDescent="0.3">
      <c r="A28" s="47"/>
      <c r="C28"/>
      <c r="D28" s="13"/>
      <c r="E28" s="13"/>
    </row>
    <row r="29" spans="1:7" x14ac:dyDescent="0.3">
      <c r="B29" s="44" t="s">
        <v>219</v>
      </c>
      <c r="C29" s="44"/>
      <c r="D29" s="44"/>
      <c r="E29" s="45"/>
      <c r="F29" s="45"/>
      <c r="G29" s="44"/>
    </row>
    <row r="30" spans="1:7" x14ac:dyDescent="0.3">
      <c r="B30" s="44" t="s">
        <v>222</v>
      </c>
      <c r="C30" s="49"/>
      <c r="D30" s="44"/>
      <c r="E30" s="44"/>
      <c r="F30" s="45"/>
      <c r="G30" s="45"/>
    </row>
    <row r="31" spans="1:7" x14ac:dyDescent="0.3">
      <c r="B31" s="64" t="s">
        <v>223</v>
      </c>
      <c r="C31" s="64"/>
      <c r="D31" s="64"/>
      <c r="E31" s="64"/>
      <c r="F31" s="64"/>
      <c r="G31" s="64"/>
    </row>
    <row r="32" spans="1:7" x14ac:dyDescent="0.3">
      <c r="B32" s="45" t="s">
        <v>224</v>
      </c>
      <c r="C32" s="13"/>
    </row>
  </sheetData>
  <sheetProtection selectLockedCells="1"/>
  <mergeCells count="2">
    <mergeCell ref="B19:B25"/>
    <mergeCell ref="B31:G31"/>
  </mergeCells>
  <hyperlinks>
    <hyperlink ref="G15" r:id="rId1"/>
  </hyperlinks>
  <pageMargins left="0.75" right="0.75" top="1" bottom="1" header="0.5" footer="0.5"/>
  <pageSetup scale="72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3"/>
  <sheetViews>
    <sheetView tabSelected="1" zoomScaleNormal="100" workbookViewId="0">
      <pane ySplit="1" topLeftCell="A2" activePane="bottomLeft" state="frozenSplit"/>
      <selection pane="bottomLeft" activeCell="M3" sqref="M3"/>
    </sheetView>
  </sheetViews>
  <sheetFormatPr defaultColWidth="9.109375" defaultRowHeight="14.4" x14ac:dyDescent="0.3"/>
  <cols>
    <col min="1" max="1" width="21" style="25" hidden="1" customWidth="1"/>
    <col min="2" max="2" width="11" style="27" hidden="1" customWidth="1"/>
    <col min="3" max="3" width="20.44140625" style="27" bestFit="1" customWidth="1"/>
    <col min="4" max="4" width="27.109375" style="25" customWidth="1"/>
    <col min="5" max="5" width="35.5546875" style="25" customWidth="1"/>
    <col min="6" max="6" width="14" style="28" bestFit="1" customWidth="1"/>
    <col min="7" max="7" width="12" style="40" hidden="1" customWidth="1"/>
    <col min="8" max="8" width="11.33203125" style="28" customWidth="1"/>
    <col min="9" max="9" width="15.6640625" style="52" customWidth="1"/>
    <col min="10" max="10" width="10" style="43" hidden="1" customWidth="1"/>
    <col min="11" max="11" width="8.88671875" style="39" hidden="1" customWidth="1"/>
    <col min="12" max="12" width="13" style="40" customWidth="1"/>
    <col min="13" max="13" width="12.33203125" style="29" bestFit="1" customWidth="1"/>
    <col min="14" max="14" width="17" style="41" hidden="1" customWidth="1"/>
    <col min="15" max="15" width="19.6640625" style="25" bestFit="1" customWidth="1"/>
    <col min="16" max="16" width="10.5546875" style="28" bestFit="1" customWidth="1"/>
    <col min="17" max="17" width="5.6640625" style="28" bestFit="1" customWidth="1"/>
    <col min="18" max="18" width="12.109375" style="28" hidden="1" customWidth="1"/>
    <col min="19" max="19" width="6.44140625" style="40" hidden="1" customWidth="1"/>
    <col min="20" max="20" width="11" style="40" hidden="1" customWidth="1"/>
    <col min="21" max="21" width="9.5546875" style="40" hidden="1" customWidth="1"/>
    <col min="22" max="22" width="11" style="40" hidden="1" customWidth="1"/>
    <col min="23" max="23" width="19.33203125" style="25" hidden="1" customWidth="1"/>
    <col min="24" max="24" width="13.5546875" style="40" hidden="1" customWidth="1"/>
    <col min="25" max="25" width="14.6640625" style="25" hidden="1" customWidth="1"/>
    <col min="26" max="26" width="17.88671875" style="25" hidden="1" customWidth="1"/>
    <col min="27" max="27" width="15.5546875" style="39" hidden="1" customWidth="1"/>
    <col min="28" max="28" width="26.109375" style="39" hidden="1" customWidth="1"/>
    <col min="29" max="16384" width="9.109375" style="25"/>
  </cols>
  <sheetData>
    <row r="1" spans="1:28" s="24" customFormat="1" ht="28.8" x14ac:dyDescent="0.25">
      <c r="A1" s="30" t="s">
        <v>25</v>
      </c>
      <c r="B1" s="30" t="s">
        <v>33</v>
      </c>
      <c r="C1" s="30" t="s">
        <v>26</v>
      </c>
      <c r="D1" s="30" t="s">
        <v>0</v>
      </c>
      <c r="E1" s="37" t="s">
        <v>4</v>
      </c>
      <c r="F1" s="30" t="s">
        <v>27</v>
      </c>
      <c r="G1" s="38" t="s">
        <v>28</v>
      </c>
      <c r="H1" s="30" t="s">
        <v>58</v>
      </c>
      <c r="I1" s="51" t="s">
        <v>41</v>
      </c>
      <c r="J1" s="38" t="s">
        <v>63</v>
      </c>
      <c r="K1" s="38" t="s">
        <v>7</v>
      </c>
      <c r="L1" s="38" t="s">
        <v>61</v>
      </c>
      <c r="M1" s="30" t="s">
        <v>60</v>
      </c>
      <c r="N1" s="38" t="s">
        <v>36</v>
      </c>
      <c r="O1" s="30" t="s">
        <v>24</v>
      </c>
      <c r="P1" s="30" t="s">
        <v>10</v>
      </c>
      <c r="Q1" s="30" t="s">
        <v>1</v>
      </c>
      <c r="R1" s="30" t="s">
        <v>62</v>
      </c>
      <c r="S1" s="38" t="s">
        <v>5</v>
      </c>
      <c r="T1" s="38" t="s">
        <v>29</v>
      </c>
      <c r="U1" s="38" t="s">
        <v>35</v>
      </c>
      <c r="V1" s="38" t="s">
        <v>50</v>
      </c>
      <c r="W1" s="30" t="s">
        <v>34</v>
      </c>
      <c r="X1" s="38" t="s">
        <v>59</v>
      </c>
      <c r="Y1" s="30" t="s">
        <v>39</v>
      </c>
      <c r="Z1" s="30" t="s">
        <v>40</v>
      </c>
      <c r="AA1" s="38" t="s">
        <v>57</v>
      </c>
      <c r="AB1" s="38" t="s">
        <v>42</v>
      </c>
    </row>
    <row r="2" spans="1:28" ht="31.8" x14ac:dyDescent="0.3">
      <c r="A2" s="56" t="s">
        <v>772</v>
      </c>
      <c r="B2" s="26"/>
      <c r="C2" s="57" t="s">
        <v>232</v>
      </c>
      <c r="D2" s="25" t="s">
        <v>213</v>
      </c>
      <c r="E2" s="58" t="s">
        <v>233</v>
      </c>
      <c r="F2" s="60">
        <v>20032</v>
      </c>
      <c r="G2" s="40" t="b">
        <v>0</v>
      </c>
      <c r="H2" s="59">
        <v>0.30387143900657415</v>
      </c>
      <c r="I2" s="52">
        <f t="shared" ref="I2:I65" si="0">H2/0.52</f>
        <v>0.58436815193571945</v>
      </c>
      <c r="J2" s="42">
        <v>1</v>
      </c>
      <c r="K2" s="39" t="s">
        <v>8</v>
      </c>
      <c r="L2" s="39">
        <v>8200016665</v>
      </c>
      <c r="M2" s="29">
        <v>1</v>
      </c>
      <c r="N2" s="41" t="s">
        <v>37</v>
      </c>
      <c r="O2" s="61" t="s">
        <v>214</v>
      </c>
      <c r="P2" s="28">
        <v>1</v>
      </c>
      <c r="Q2" s="26" t="s">
        <v>2</v>
      </c>
      <c r="Y2" s="56" t="s">
        <v>234</v>
      </c>
      <c r="Z2" s="57" t="s">
        <v>232</v>
      </c>
      <c r="AA2" s="39" t="s">
        <v>64</v>
      </c>
      <c r="AB2" s="39" t="s">
        <v>231</v>
      </c>
    </row>
    <row r="3" spans="1:28" ht="31.8" x14ac:dyDescent="0.3">
      <c r="A3" s="56" t="s">
        <v>772</v>
      </c>
      <c r="B3" s="26"/>
      <c r="C3" s="57">
        <v>640</v>
      </c>
      <c r="D3" s="25" t="s">
        <v>213</v>
      </c>
      <c r="E3" s="58" t="s">
        <v>233</v>
      </c>
      <c r="F3" s="60">
        <v>20032</v>
      </c>
      <c r="G3" s="40" t="b">
        <v>0</v>
      </c>
      <c r="H3" s="59">
        <v>30.38714390065741</v>
      </c>
      <c r="I3" s="52">
        <f t="shared" si="0"/>
        <v>58.436815193571938</v>
      </c>
      <c r="J3" s="42">
        <v>1</v>
      </c>
      <c r="K3" s="39" t="s">
        <v>8</v>
      </c>
      <c r="L3" s="39">
        <v>8200016665</v>
      </c>
      <c r="M3" s="29">
        <v>2</v>
      </c>
      <c r="N3" s="41" t="s">
        <v>37</v>
      </c>
      <c r="O3" s="61" t="s">
        <v>214</v>
      </c>
      <c r="P3" s="28">
        <v>1</v>
      </c>
      <c r="Q3" s="26" t="s">
        <v>773</v>
      </c>
      <c r="Y3" s="56" t="s">
        <v>234</v>
      </c>
      <c r="Z3" s="57" t="s">
        <v>232</v>
      </c>
      <c r="AA3" s="39" t="s">
        <v>64</v>
      </c>
      <c r="AB3" s="39" t="s">
        <v>231</v>
      </c>
    </row>
    <row r="4" spans="1:28" ht="31.8" x14ac:dyDescent="0.3">
      <c r="A4" s="56" t="s">
        <v>772</v>
      </c>
      <c r="B4" s="26"/>
      <c r="C4" s="57" t="s">
        <v>232</v>
      </c>
      <c r="D4" s="25" t="s">
        <v>213</v>
      </c>
      <c r="E4" s="58" t="s">
        <v>235</v>
      </c>
      <c r="F4" s="60">
        <v>20032</v>
      </c>
      <c r="G4" s="40" t="b">
        <v>0</v>
      </c>
      <c r="H4" s="59">
        <v>3.0387143900657416</v>
      </c>
      <c r="I4" s="52">
        <f t="shared" si="0"/>
        <v>5.8436815193571956</v>
      </c>
      <c r="J4" s="42">
        <v>1</v>
      </c>
      <c r="K4" s="39" t="s">
        <v>8</v>
      </c>
      <c r="L4" s="39">
        <v>8200016665</v>
      </c>
      <c r="M4" s="29">
        <v>3</v>
      </c>
      <c r="N4" s="41" t="s">
        <v>37</v>
      </c>
      <c r="O4" s="61" t="s">
        <v>214</v>
      </c>
      <c r="P4" s="28">
        <v>1</v>
      </c>
      <c r="Q4" s="26" t="s">
        <v>774</v>
      </c>
      <c r="Y4" s="56" t="s">
        <v>234</v>
      </c>
      <c r="Z4" s="57" t="s">
        <v>232</v>
      </c>
      <c r="AA4" s="39" t="s">
        <v>64</v>
      </c>
      <c r="AB4" s="39" t="s">
        <v>231</v>
      </c>
    </row>
    <row r="5" spans="1:28" ht="31.8" x14ac:dyDescent="0.3">
      <c r="A5" s="56" t="s">
        <v>772</v>
      </c>
      <c r="B5" s="26"/>
      <c r="C5" s="57" t="s">
        <v>236</v>
      </c>
      <c r="D5" s="25" t="s">
        <v>213</v>
      </c>
      <c r="E5" s="58" t="s">
        <v>237</v>
      </c>
      <c r="F5" s="60">
        <v>20032</v>
      </c>
      <c r="G5" s="40" t="b">
        <v>0</v>
      </c>
      <c r="H5" s="59">
        <v>26.179693206720231</v>
      </c>
      <c r="I5" s="52">
        <f t="shared" si="0"/>
        <v>50.345563859077366</v>
      </c>
      <c r="J5" s="42">
        <v>1</v>
      </c>
      <c r="K5" s="39" t="s">
        <v>8</v>
      </c>
      <c r="L5" s="39">
        <v>8200016665</v>
      </c>
      <c r="M5" s="29">
        <v>4</v>
      </c>
      <c r="N5" s="41" t="s">
        <v>37</v>
      </c>
      <c r="O5" s="61" t="s">
        <v>214</v>
      </c>
      <c r="P5" s="28">
        <v>1</v>
      </c>
      <c r="Q5" s="26" t="s">
        <v>773</v>
      </c>
      <c r="Y5" s="56" t="s">
        <v>234</v>
      </c>
      <c r="Z5" s="57" t="s">
        <v>236</v>
      </c>
      <c r="AA5" s="39" t="s">
        <v>64</v>
      </c>
      <c r="AB5" s="39" t="s">
        <v>231</v>
      </c>
    </row>
    <row r="6" spans="1:28" ht="31.8" x14ac:dyDescent="0.3">
      <c r="A6" s="56" t="s">
        <v>772</v>
      </c>
      <c r="B6" s="26"/>
      <c r="C6" s="57" t="s">
        <v>236</v>
      </c>
      <c r="D6" s="25" t="s">
        <v>213</v>
      </c>
      <c r="E6" s="58" t="s">
        <v>237</v>
      </c>
      <c r="F6" s="60">
        <v>20032</v>
      </c>
      <c r="G6" s="40" t="b">
        <v>0</v>
      </c>
      <c r="H6" s="59">
        <v>5.2359386413440472</v>
      </c>
      <c r="I6" s="52">
        <f t="shared" si="0"/>
        <v>10.069112771815474</v>
      </c>
      <c r="J6" s="42">
        <v>1</v>
      </c>
      <c r="K6" s="39" t="s">
        <v>8</v>
      </c>
      <c r="L6" s="39">
        <v>8200016665</v>
      </c>
      <c r="M6" s="29">
        <v>5</v>
      </c>
      <c r="N6" s="41" t="s">
        <v>37</v>
      </c>
      <c r="O6" s="61" t="s">
        <v>214</v>
      </c>
      <c r="P6" s="28">
        <v>1</v>
      </c>
      <c r="Q6" s="26" t="s">
        <v>774</v>
      </c>
      <c r="Y6" s="56" t="s">
        <v>234</v>
      </c>
      <c r="Z6" s="57" t="s">
        <v>236</v>
      </c>
      <c r="AA6" s="39" t="s">
        <v>64</v>
      </c>
      <c r="AB6" s="39" t="s">
        <v>231</v>
      </c>
    </row>
    <row r="7" spans="1:28" ht="31.8" x14ac:dyDescent="0.3">
      <c r="A7" s="56" t="s">
        <v>772</v>
      </c>
      <c r="B7" s="26"/>
      <c r="C7" s="57" t="s">
        <v>236</v>
      </c>
      <c r="D7" s="25" t="s">
        <v>213</v>
      </c>
      <c r="E7" s="58" t="s">
        <v>237</v>
      </c>
      <c r="F7" s="60">
        <v>20032</v>
      </c>
      <c r="G7" s="40" t="b">
        <v>0</v>
      </c>
      <c r="H7" s="59">
        <v>26.179693206720231</v>
      </c>
      <c r="I7" s="52">
        <f t="shared" si="0"/>
        <v>50.345563859077366</v>
      </c>
      <c r="J7" s="42">
        <v>1</v>
      </c>
      <c r="K7" s="39" t="s">
        <v>8</v>
      </c>
      <c r="L7" s="39">
        <v>8200016665</v>
      </c>
      <c r="M7" s="29">
        <v>6</v>
      </c>
      <c r="N7" s="41" t="s">
        <v>37</v>
      </c>
      <c r="O7" s="61" t="s">
        <v>214</v>
      </c>
      <c r="P7" s="28">
        <v>1</v>
      </c>
      <c r="Q7" s="26" t="s">
        <v>773</v>
      </c>
      <c r="Y7" s="56" t="s">
        <v>234</v>
      </c>
      <c r="Z7" s="57" t="s">
        <v>236</v>
      </c>
      <c r="AA7" s="39" t="s">
        <v>64</v>
      </c>
      <c r="AB7" s="39" t="s">
        <v>231</v>
      </c>
    </row>
    <row r="8" spans="1:28" ht="31.8" x14ac:dyDescent="0.3">
      <c r="A8" s="56" t="s">
        <v>772</v>
      </c>
      <c r="B8" s="26"/>
      <c r="C8" s="57" t="s">
        <v>236</v>
      </c>
      <c r="D8" s="25" t="s">
        <v>213</v>
      </c>
      <c r="E8" s="58" t="s">
        <v>237</v>
      </c>
      <c r="F8" s="60">
        <v>20032</v>
      </c>
      <c r="G8" s="40" t="b">
        <v>0</v>
      </c>
      <c r="H8" s="59">
        <v>5.2359386413440472</v>
      </c>
      <c r="I8" s="52">
        <f t="shared" si="0"/>
        <v>10.069112771815474</v>
      </c>
      <c r="J8" s="42">
        <v>1</v>
      </c>
      <c r="K8" s="39" t="s">
        <v>8</v>
      </c>
      <c r="L8" s="39">
        <v>8200016665</v>
      </c>
      <c r="M8" s="29">
        <v>7</v>
      </c>
      <c r="N8" s="41" t="s">
        <v>37</v>
      </c>
      <c r="O8" s="61" t="s">
        <v>214</v>
      </c>
      <c r="P8" s="28">
        <v>1</v>
      </c>
      <c r="Q8" s="26" t="s">
        <v>774</v>
      </c>
      <c r="Y8" s="56" t="s">
        <v>234</v>
      </c>
      <c r="Z8" s="57" t="s">
        <v>236</v>
      </c>
      <c r="AA8" s="39" t="s">
        <v>64</v>
      </c>
      <c r="AB8" s="39" t="s">
        <v>231</v>
      </c>
    </row>
    <row r="9" spans="1:28" ht="31.8" x14ac:dyDescent="0.3">
      <c r="A9" s="56" t="s">
        <v>772</v>
      </c>
      <c r="B9" s="26"/>
      <c r="C9" s="57" t="s">
        <v>238</v>
      </c>
      <c r="D9" s="25" t="s">
        <v>213</v>
      </c>
      <c r="E9" s="58" t="s">
        <v>239</v>
      </c>
      <c r="F9" s="60">
        <v>20032</v>
      </c>
      <c r="G9" s="40" t="b">
        <v>0</v>
      </c>
      <c r="H9" s="59">
        <v>6.4981738495251991</v>
      </c>
      <c r="I9" s="52">
        <f t="shared" si="0"/>
        <v>12.496488172163843</v>
      </c>
      <c r="J9" s="42">
        <v>1</v>
      </c>
      <c r="K9" s="39" t="s">
        <v>8</v>
      </c>
      <c r="L9" s="39">
        <v>8200016665</v>
      </c>
      <c r="M9" s="29">
        <v>8</v>
      </c>
      <c r="N9" s="41" t="s">
        <v>37</v>
      </c>
      <c r="O9" s="61" t="s">
        <v>214</v>
      </c>
      <c r="P9" s="28">
        <v>1</v>
      </c>
      <c r="Q9" s="26" t="s">
        <v>774</v>
      </c>
      <c r="Y9" s="56" t="s">
        <v>234</v>
      </c>
      <c r="Z9" s="57" t="s">
        <v>238</v>
      </c>
      <c r="AA9" s="39" t="s">
        <v>64</v>
      </c>
      <c r="AB9" s="39" t="s">
        <v>231</v>
      </c>
    </row>
    <row r="10" spans="1:28" ht="31.8" x14ac:dyDescent="0.3">
      <c r="A10" s="56" t="s">
        <v>772</v>
      </c>
      <c r="B10" s="26"/>
      <c r="C10" s="57" t="s">
        <v>240</v>
      </c>
      <c r="D10" s="25" t="s">
        <v>213</v>
      </c>
      <c r="E10" s="58" t="s">
        <v>241</v>
      </c>
      <c r="F10" s="60">
        <v>20032</v>
      </c>
      <c r="G10" s="40" t="b">
        <v>0</v>
      </c>
      <c r="H10" s="59">
        <v>6.2059897735573397</v>
      </c>
      <c r="I10" s="52">
        <f t="shared" si="0"/>
        <v>11.9345957183795</v>
      </c>
      <c r="J10" s="42">
        <v>1</v>
      </c>
      <c r="K10" s="39" t="s">
        <v>8</v>
      </c>
      <c r="L10" s="39">
        <v>8200016665</v>
      </c>
      <c r="M10" s="29">
        <v>9</v>
      </c>
      <c r="N10" s="41" t="s">
        <v>37</v>
      </c>
      <c r="O10" s="61" t="s">
        <v>214</v>
      </c>
      <c r="P10" s="28">
        <v>1</v>
      </c>
      <c r="Q10" s="26" t="s">
        <v>774</v>
      </c>
      <c r="Y10" s="56" t="s">
        <v>234</v>
      </c>
      <c r="Z10" s="57" t="s">
        <v>240</v>
      </c>
      <c r="AA10" s="39" t="s">
        <v>64</v>
      </c>
      <c r="AB10" s="39" t="s">
        <v>231</v>
      </c>
    </row>
    <row r="11" spans="1:28" ht="31.8" x14ac:dyDescent="0.3">
      <c r="A11" s="56" t="s">
        <v>772</v>
      </c>
      <c r="B11" s="26"/>
      <c r="C11" s="57" t="s">
        <v>242</v>
      </c>
      <c r="D11" s="25" t="s">
        <v>213</v>
      </c>
      <c r="E11" s="58" t="s">
        <v>243</v>
      </c>
      <c r="F11" s="60">
        <v>20032</v>
      </c>
      <c r="G11" s="40" t="b">
        <v>0</v>
      </c>
      <c r="H11" s="59">
        <v>11.97954711468225</v>
      </c>
      <c r="I11" s="52">
        <f t="shared" si="0"/>
        <v>23.037590605158172</v>
      </c>
      <c r="J11" s="42">
        <v>1</v>
      </c>
      <c r="K11" s="39" t="s">
        <v>8</v>
      </c>
      <c r="L11" s="39">
        <v>8200016665</v>
      </c>
      <c r="M11" s="29">
        <v>10</v>
      </c>
      <c r="N11" s="41" t="s">
        <v>37</v>
      </c>
      <c r="O11" s="61" t="s">
        <v>214</v>
      </c>
      <c r="P11" s="28">
        <v>1</v>
      </c>
      <c r="Q11" s="26" t="s">
        <v>774</v>
      </c>
      <c r="Y11" s="56" t="s">
        <v>234</v>
      </c>
      <c r="Z11" s="57" t="s">
        <v>242</v>
      </c>
      <c r="AA11" s="39" t="s">
        <v>64</v>
      </c>
      <c r="AB11" s="39" t="s">
        <v>231</v>
      </c>
    </row>
    <row r="12" spans="1:28" ht="31.8" x14ac:dyDescent="0.3">
      <c r="A12" s="56" t="s">
        <v>772</v>
      </c>
      <c r="B12" s="26"/>
      <c r="C12" s="57" t="s">
        <v>244</v>
      </c>
      <c r="D12" s="25" t="s">
        <v>213</v>
      </c>
      <c r="E12" s="58" t="s">
        <v>245</v>
      </c>
      <c r="F12" s="60">
        <v>20032</v>
      </c>
      <c r="G12" s="40" t="b">
        <v>0</v>
      </c>
      <c r="H12" s="59">
        <v>34.068663257852442</v>
      </c>
      <c r="I12" s="52">
        <f t="shared" si="0"/>
        <v>65.516660111254694</v>
      </c>
      <c r="J12" s="42">
        <v>1</v>
      </c>
      <c r="K12" s="39" t="s">
        <v>8</v>
      </c>
      <c r="L12" s="39">
        <v>8200016665</v>
      </c>
      <c r="M12" s="29">
        <v>11</v>
      </c>
      <c r="N12" s="41" t="s">
        <v>37</v>
      </c>
      <c r="O12" s="61" t="s">
        <v>214</v>
      </c>
      <c r="P12" s="28">
        <v>1</v>
      </c>
      <c r="Q12" s="26" t="s">
        <v>773</v>
      </c>
      <c r="Y12" s="56" t="s">
        <v>234</v>
      </c>
      <c r="Z12" s="57" t="s">
        <v>244</v>
      </c>
      <c r="AA12" s="39" t="s">
        <v>64</v>
      </c>
      <c r="AB12" s="39" t="s">
        <v>231</v>
      </c>
    </row>
    <row r="13" spans="1:28" ht="31.8" x14ac:dyDescent="0.3">
      <c r="A13" s="56" t="s">
        <v>772</v>
      </c>
      <c r="B13" s="26"/>
      <c r="C13" s="57" t="s">
        <v>246</v>
      </c>
      <c r="D13" s="25" t="s">
        <v>213</v>
      </c>
      <c r="E13" s="58" t="s">
        <v>245</v>
      </c>
      <c r="F13" s="60">
        <v>20032</v>
      </c>
      <c r="G13" s="40" t="b">
        <v>0</v>
      </c>
      <c r="H13" s="59">
        <v>6.135865595325054</v>
      </c>
      <c r="I13" s="52">
        <f t="shared" si="0"/>
        <v>11.799741529471257</v>
      </c>
      <c r="J13" s="42">
        <v>1</v>
      </c>
      <c r="K13" s="39" t="s">
        <v>8</v>
      </c>
      <c r="L13" s="39">
        <v>8200016665</v>
      </c>
      <c r="M13" s="29">
        <v>12</v>
      </c>
      <c r="N13" s="41" t="s">
        <v>37</v>
      </c>
      <c r="O13" s="61" t="s">
        <v>214</v>
      </c>
      <c r="P13" s="28">
        <v>1</v>
      </c>
      <c r="Q13" s="26" t="s">
        <v>774</v>
      </c>
      <c r="Y13" s="56" t="s">
        <v>234</v>
      </c>
      <c r="Z13" s="57" t="s">
        <v>246</v>
      </c>
      <c r="AA13" s="39" t="s">
        <v>64</v>
      </c>
      <c r="AB13" s="39" t="s">
        <v>231</v>
      </c>
    </row>
    <row r="14" spans="1:28" ht="31.8" x14ac:dyDescent="0.3">
      <c r="A14" s="56" t="s">
        <v>772</v>
      </c>
      <c r="B14" s="26"/>
      <c r="C14" s="57" t="s">
        <v>244</v>
      </c>
      <c r="D14" s="25" t="s">
        <v>213</v>
      </c>
      <c r="E14" s="58" t="s">
        <v>245</v>
      </c>
      <c r="F14" s="60">
        <v>20032</v>
      </c>
      <c r="G14" s="40" t="b">
        <v>0</v>
      </c>
      <c r="H14" s="59">
        <v>3.4010226442658871</v>
      </c>
      <c r="I14" s="52">
        <f t="shared" si="0"/>
        <v>6.5404281620497828</v>
      </c>
      <c r="J14" s="42">
        <v>1</v>
      </c>
      <c r="K14" s="39" t="s">
        <v>8</v>
      </c>
      <c r="L14" s="39">
        <v>8200016665</v>
      </c>
      <c r="M14" s="29">
        <v>13</v>
      </c>
      <c r="N14" s="41" t="s">
        <v>37</v>
      </c>
      <c r="O14" s="61" t="s">
        <v>214</v>
      </c>
      <c r="P14" s="28">
        <v>1</v>
      </c>
      <c r="Q14" s="26" t="s">
        <v>774</v>
      </c>
      <c r="Y14" s="56" t="s">
        <v>234</v>
      </c>
      <c r="Z14" s="57" t="s">
        <v>244</v>
      </c>
      <c r="AA14" s="39" t="s">
        <v>64</v>
      </c>
      <c r="AB14" s="39" t="s">
        <v>231</v>
      </c>
    </row>
    <row r="15" spans="1:28" ht="31.8" x14ac:dyDescent="0.3">
      <c r="A15" s="56" t="s">
        <v>772</v>
      </c>
      <c r="B15" s="26"/>
      <c r="C15" s="57" t="s">
        <v>247</v>
      </c>
      <c r="D15" s="25" t="s">
        <v>213</v>
      </c>
      <c r="E15" s="58" t="s">
        <v>248</v>
      </c>
      <c r="F15" s="60">
        <v>20032</v>
      </c>
      <c r="G15" s="40" t="b">
        <v>0</v>
      </c>
      <c r="H15" s="59">
        <v>25.712198685171657</v>
      </c>
      <c r="I15" s="52">
        <f t="shared" si="0"/>
        <v>49.446535933022417</v>
      </c>
      <c r="J15" s="42">
        <v>1</v>
      </c>
      <c r="K15" s="39" t="s">
        <v>8</v>
      </c>
      <c r="L15" s="39">
        <v>8200016665</v>
      </c>
      <c r="M15" s="29">
        <v>14</v>
      </c>
      <c r="N15" s="41" t="s">
        <v>37</v>
      </c>
      <c r="O15" s="61" t="s">
        <v>214</v>
      </c>
      <c r="P15" s="28">
        <v>1</v>
      </c>
      <c r="Q15" s="26" t="s">
        <v>773</v>
      </c>
      <c r="Y15" s="56" t="s">
        <v>234</v>
      </c>
      <c r="Z15" s="57" t="s">
        <v>247</v>
      </c>
      <c r="AA15" s="39" t="s">
        <v>64</v>
      </c>
      <c r="AB15" s="39" t="s">
        <v>231</v>
      </c>
    </row>
    <row r="16" spans="1:28" ht="31.8" x14ac:dyDescent="0.3">
      <c r="A16" s="56" t="s">
        <v>772</v>
      </c>
      <c r="B16" s="26"/>
      <c r="C16" s="57" t="s">
        <v>247</v>
      </c>
      <c r="D16" s="25" t="s">
        <v>213</v>
      </c>
      <c r="E16" s="58" t="s">
        <v>248</v>
      </c>
      <c r="F16" s="60">
        <v>20032</v>
      </c>
      <c r="G16" s="40" t="b">
        <v>0</v>
      </c>
      <c r="H16" s="59">
        <v>2.5712198685171659</v>
      </c>
      <c r="I16" s="52">
        <f t="shared" si="0"/>
        <v>4.9446535933022417</v>
      </c>
      <c r="J16" s="42">
        <v>1</v>
      </c>
      <c r="K16" s="39" t="s">
        <v>8</v>
      </c>
      <c r="L16" s="39">
        <v>8200016665</v>
      </c>
      <c r="M16" s="29">
        <v>15</v>
      </c>
      <c r="N16" s="41" t="s">
        <v>37</v>
      </c>
      <c r="O16" s="61" t="s">
        <v>214</v>
      </c>
      <c r="P16" s="28">
        <v>1</v>
      </c>
      <c r="Q16" s="26" t="s">
        <v>774</v>
      </c>
      <c r="Y16" s="56" t="s">
        <v>234</v>
      </c>
      <c r="Z16" s="57" t="s">
        <v>247</v>
      </c>
      <c r="AA16" s="39" t="s">
        <v>64</v>
      </c>
      <c r="AB16" s="39" t="s">
        <v>231</v>
      </c>
    </row>
    <row r="17" spans="1:28" ht="31.8" x14ac:dyDescent="0.3">
      <c r="A17" s="56" t="s">
        <v>772</v>
      </c>
      <c r="B17" s="26"/>
      <c r="C17" s="57" t="s">
        <v>249</v>
      </c>
      <c r="D17" s="25" t="s">
        <v>213</v>
      </c>
      <c r="E17" s="58" t="s">
        <v>250</v>
      </c>
      <c r="F17" s="60">
        <v>20032</v>
      </c>
      <c r="G17" s="40" t="b">
        <v>0</v>
      </c>
      <c r="H17" s="59">
        <v>40.905770635500367</v>
      </c>
      <c r="I17" s="52">
        <f t="shared" si="0"/>
        <v>78.664943529808397</v>
      </c>
      <c r="J17" s="42">
        <v>1</v>
      </c>
      <c r="K17" s="39" t="s">
        <v>8</v>
      </c>
      <c r="L17" s="39">
        <v>8200016665</v>
      </c>
      <c r="M17" s="29">
        <v>16</v>
      </c>
      <c r="N17" s="41" t="s">
        <v>37</v>
      </c>
      <c r="O17" s="61" t="s">
        <v>214</v>
      </c>
      <c r="P17" s="28">
        <v>1</v>
      </c>
      <c r="Q17" s="26" t="s">
        <v>773</v>
      </c>
      <c r="Y17" s="56" t="s">
        <v>234</v>
      </c>
      <c r="Z17" s="57" t="s">
        <v>249</v>
      </c>
      <c r="AA17" s="39" t="s">
        <v>64</v>
      </c>
      <c r="AB17" s="39" t="s">
        <v>231</v>
      </c>
    </row>
    <row r="18" spans="1:28" ht="31.8" x14ac:dyDescent="0.3">
      <c r="A18" s="56" t="s">
        <v>772</v>
      </c>
      <c r="B18" s="26"/>
      <c r="C18" s="57" t="s">
        <v>251</v>
      </c>
      <c r="D18" s="25" t="s">
        <v>213</v>
      </c>
      <c r="E18" s="58" t="s">
        <v>250</v>
      </c>
      <c r="F18" s="60">
        <v>20032</v>
      </c>
      <c r="G18" s="40" t="b">
        <v>0</v>
      </c>
      <c r="H18" s="59">
        <v>6.135865595325054</v>
      </c>
      <c r="I18" s="52">
        <f t="shared" si="0"/>
        <v>11.799741529471257</v>
      </c>
      <c r="J18" s="42">
        <v>1</v>
      </c>
      <c r="K18" s="39" t="s">
        <v>8</v>
      </c>
      <c r="L18" s="39">
        <v>8200016665</v>
      </c>
      <c r="M18" s="29">
        <v>17</v>
      </c>
      <c r="N18" s="41" t="s">
        <v>37</v>
      </c>
      <c r="O18" s="61" t="s">
        <v>214</v>
      </c>
      <c r="P18" s="28">
        <v>1</v>
      </c>
      <c r="Q18" s="26" t="s">
        <v>774</v>
      </c>
      <c r="Y18" s="56" t="s">
        <v>234</v>
      </c>
      <c r="Z18" s="57" t="s">
        <v>251</v>
      </c>
      <c r="AA18" s="39" t="s">
        <v>64</v>
      </c>
      <c r="AB18" s="39" t="s">
        <v>231</v>
      </c>
    </row>
    <row r="19" spans="1:28" ht="31.8" x14ac:dyDescent="0.3">
      <c r="A19" s="56" t="s">
        <v>772</v>
      </c>
      <c r="B19" s="26"/>
      <c r="C19" s="57" t="s">
        <v>251</v>
      </c>
      <c r="D19" s="25" t="s">
        <v>213</v>
      </c>
      <c r="E19" s="58" t="s">
        <v>250</v>
      </c>
      <c r="F19" s="60">
        <v>20032</v>
      </c>
      <c r="G19" s="40" t="b">
        <v>0</v>
      </c>
      <c r="H19" s="59">
        <v>24.543462381300216</v>
      </c>
      <c r="I19" s="52">
        <f t="shared" si="0"/>
        <v>47.198966117885028</v>
      </c>
      <c r="J19" s="42">
        <v>1</v>
      </c>
      <c r="K19" s="39" t="s">
        <v>8</v>
      </c>
      <c r="L19" s="39">
        <v>8200016665</v>
      </c>
      <c r="M19" s="29">
        <v>18</v>
      </c>
      <c r="N19" s="41" t="s">
        <v>37</v>
      </c>
      <c r="O19" s="61" t="s">
        <v>214</v>
      </c>
      <c r="P19" s="28">
        <v>1</v>
      </c>
      <c r="Q19" s="26" t="s">
        <v>773</v>
      </c>
      <c r="Y19" s="56" t="s">
        <v>234</v>
      </c>
      <c r="Z19" s="57" t="s">
        <v>251</v>
      </c>
      <c r="AA19" s="39" t="s">
        <v>64</v>
      </c>
      <c r="AB19" s="39" t="s">
        <v>231</v>
      </c>
    </row>
    <row r="20" spans="1:28" ht="31.8" x14ac:dyDescent="0.3">
      <c r="A20" s="56" t="s">
        <v>772</v>
      </c>
      <c r="B20" s="26"/>
      <c r="C20" s="57" t="s">
        <v>249</v>
      </c>
      <c r="D20" s="25" t="s">
        <v>213</v>
      </c>
      <c r="E20" s="58" t="s">
        <v>250</v>
      </c>
      <c r="F20" s="60">
        <v>20032</v>
      </c>
      <c r="G20" s="40" t="b">
        <v>0</v>
      </c>
      <c r="H20" s="59">
        <v>4.090577063550036</v>
      </c>
      <c r="I20" s="52">
        <f t="shared" si="0"/>
        <v>7.8664943529808387</v>
      </c>
      <c r="J20" s="42">
        <v>1</v>
      </c>
      <c r="K20" s="39" t="s">
        <v>8</v>
      </c>
      <c r="L20" s="39">
        <v>8200016665</v>
      </c>
      <c r="M20" s="29">
        <v>19</v>
      </c>
      <c r="N20" s="41" t="s">
        <v>37</v>
      </c>
      <c r="O20" s="61" t="s">
        <v>214</v>
      </c>
      <c r="P20" s="28">
        <v>1</v>
      </c>
      <c r="Q20" s="26" t="s">
        <v>774</v>
      </c>
      <c r="Y20" s="56" t="s">
        <v>234</v>
      </c>
      <c r="Z20" s="57" t="s">
        <v>249</v>
      </c>
      <c r="AA20" s="39" t="s">
        <v>64</v>
      </c>
      <c r="AB20" s="39" t="s">
        <v>231</v>
      </c>
    </row>
    <row r="21" spans="1:28" ht="31.8" x14ac:dyDescent="0.3">
      <c r="A21" s="56" t="s">
        <v>772</v>
      </c>
      <c r="B21" s="26"/>
      <c r="C21" s="57" t="s">
        <v>252</v>
      </c>
      <c r="D21" s="25" t="s">
        <v>213</v>
      </c>
      <c r="E21" s="58" t="s">
        <v>253</v>
      </c>
      <c r="F21" s="60">
        <v>20032</v>
      </c>
      <c r="G21" s="40" t="b">
        <v>0</v>
      </c>
      <c r="H21" s="59">
        <v>5.2593133674214751</v>
      </c>
      <c r="I21" s="52">
        <f t="shared" si="0"/>
        <v>10.114064168118221</v>
      </c>
      <c r="J21" s="42">
        <v>1</v>
      </c>
      <c r="K21" s="39" t="s">
        <v>8</v>
      </c>
      <c r="L21" s="39">
        <v>8200016665</v>
      </c>
      <c r="M21" s="29">
        <v>20</v>
      </c>
      <c r="N21" s="41" t="s">
        <v>37</v>
      </c>
      <c r="O21" s="61" t="s">
        <v>214</v>
      </c>
      <c r="P21" s="28">
        <v>1</v>
      </c>
      <c r="Q21" s="26" t="s">
        <v>774</v>
      </c>
      <c r="Y21" s="56" t="s">
        <v>234</v>
      </c>
      <c r="Z21" s="57" t="s">
        <v>252</v>
      </c>
      <c r="AA21" s="39" t="s">
        <v>64</v>
      </c>
      <c r="AB21" s="39" t="s">
        <v>231</v>
      </c>
    </row>
    <row r="22" spans="1:28" ht="31.8" x14ac:dyDescent="0.3">
      <c r="A22" s="56" t="s">
        <v>772</v>
      </c>
      <c r="B22" s="26"/>
      <c r="C22" s="57" t="s">
        <v>252</v>
      </c>
      <c r="D22" s="25" t="s">
        <v>213</v>
      </c>
      <c r="E22" s="58" t="s">
        <v>253</v>
      </c>
      <c r="F22" s="60">
        <v>20032</v>
      </c>
      <c r="G22" s="40" t="b">
        <v>0</v>
      </c>
      <c r="H22" s="59">
        <v>21.037253469685901</v>
      </c>
      <c r="I22" s="52">
        <f t="shared" si="0"/>
        <v>40.456256672472882</v>
      </c>
      <c r="J22" s="42">
        <v>1</v>
      </c>
      <c r="K22" s="39" t="s">
        <v>8</v>
      </c>
      <c r="L22" s="39">
        <v>8200016665</v>
      </c>
      <c r="M22" s="29">
        <v>21</v>
      </c>
      <c r="N22" s="41" t="s">
        <v>37</v>
      </c>
      <c r="O22" s="61" t="s">
        <v>214</v>
      </c>
      <c r="P22" s="28">
        <v>1</v>
      </c>
      <c r="Q22" s="26" t="s">
        <v>773</v>
      </c>
      <c r="Y22" s="56" t="s">
        <v>234</v>
      </c>
      <c r="Z22" s="57" t="s">
        <v>252</v>
      </c>
      <c r="AA22" s="39" t="s">
        <v>64</v>
      </c>
      <c r="AB22" s="39" t="s">
        <v>231</v>
      </c>
    </row>
    <row r="23" spans="1:28" ht="31.8" x14ac:dyDescent="0.3">
      <c r="A23" s="56" t="s">
        <v>772</v>
      </c>
      <c r="B23" s="26"/>
      <c r="C23" s="57" t="s">
        <v>254</v>
      </c>
      <c r="D23" s="25" t="s">
        <v>213</v>
      </c>
      <c r="E23" s="58" t="s">
        <v>255</v>
      </c>
      <c r="F23" s="60">
        <v>20032</v>
      </c>
      <c r="G23" s="40" t="b">
        <v>0</v>
      </c>
      <c r="H23" s="59">
        <v>2.6647187728268804</v>
      </c>
      <c r="I23" s="52">
        <f t="shared" si="0"/>
        <v>5.1244591785132316</v>
      </c>
      <c r="J23" s="42">
        <v>1</v>
      </c>
      <c r="K23" s="39" t="s">
        <v>8</v>
      </c>
      <c r="L23" s="39">
        <v>8200016665</v>
      </c>
      <c r="M23" s="29">
        <v>22</v>
      </c>
      <c r="N23" s="41" t="s">
        <v>37</v>
      </c>
      <c r="O23" s="61" t="s">
        <v>214</v>
      </c>
      <c r="P23" s="28">
        <v>1</v>
      </c>
      <c r="Q23" s="26" t="s">
        <v>775</v>
      </c>
      <c r="Y23" s="56" t="s">
        <v>234</v>
      </c>
      <c r="Z23" s="57" t="s">
        <v>254</v>
      </c>
      <c r="AA23" s="39" t="s">
        <v>64</v>
      </c>
      <c r="AB23" s="39" t="s">
        <v>231</v>
      </c>
    </row>
    <row r="24" spans="1:28" ht="31.8" x14ac:dyDescent="0.3">
      <c r="A24" s="56" t="s">
        <v>772</v>
      </c>
      <c r="B24" s="26"/>
      <c r="C24" s="57" t="s">
        <v>254</v>
      </c>
      <c r="D24" s="25" t="s">
        <v>213</v>
      </c>
      <c r="E24" s="58" t="s">
        <v>255</v>
      </c>
      <c r="F24" s="60">
        <v>20032</v>
      </c>
      <c r="G24" s="40" t="b">
        <v>0</v>
      </c>
      <c r="H24" s="59">
        <v>21.329437545653761</v>
      </c>
      <c r="I24" s="52">
        <f t="shared" si="0"/>
        <v>41.018149126257228</v>
      </c>
      <c r="J24" s="42">
        <v>1</v>
      </c>
      <c r="K24" s="39" t="s">
        <v>8</v>
      </c>
      <c r="L24" s="39">
        <v>8200016665</v>
      </c>
      <c r="M24" s="29">
        <v>23</v>
      </c>
      <c r="N24" s="41" t="s">
        <v>37</v>
      </c>
      <c r="O24" s="61" t="s">
        <v>214</v>
      </c>
      <c r="P24" s="28">
        <v>1</v>
      </c>
      <c r="Q24" s="26" t="s">
        <v>773</v>
      </c>
      <c r="Y24" s="56" t="s">
        <v>234</v>
      </c>
      <c r="Z24" s="57" t="s">
        <v>254</v>
      </c>
      <c r="AA24" s="39" t="s">
        <v>64</v>
      </c>
      <c r="AB24" s="39" t="s">
        <v>231</v>
      </c>
    </row>
    <row r="25" spans="1:28" ht="31.8" x14ac:dyDescent="0.3">
      <c r="A25" s="56" t="s">
        <v>772</v>
      </c>
      <c r="B25" s="26"/>
      <c r="C25" s="57" t="s">
        <v>256</v>
      </c>
      <c r="D25" s="25" t="s">
        <v>213</v>
      </c>
      <c r="E25" s="58" t="s">
        <v>257</v>
      </c>
      <c r="F25" s="60">
        <v>20032</v>
      </c>
      <c r="G25" s="40" t="b">
        <v>0</v>
      </c>
      <c r="H25" s="59">
        <v>5.2593133674214751</v>
      </c>
      <c r="I25" s="52">
        <f t="shared" si="0"/>
        <v>10.114064168118221</v>
      </c>
      <c r="J25" s="42">
        <v>1</v>
      </c>
      <c r="K25" s="39" t="s">
        <v>8</v>
      </c>
      <c r="L25" s="39">
        <v>8200016665</v>
      </c>
      <c r="M25" s="29">
        <v>24</v>
      </c>
      <c r="N25" s="41" t="s">
        <v>37</v>
      </c>
      <c r="O25" s="61" t="s">
        <v>214</v>
      </c>
      <c r="P25" s="28">
        <v>1</v>
      </c>
      <c r="Q25" s="26" t="s">
        <v>774</v>
      </c>
      <c r="Y25" s="56" t="s">
        <v>234</v>
      </c>
      <c r="Z25" s="57" t="s">
        <v>256</v>
      </c>
      <c r="AA25" s="39" t="s">
        <v>64</v>
      </c>
      <c r="AB25" s="39" t="s">
        <v>231</v>
      </c>
    </row>
    <row r="26" spans="1:28" ht="31.8" x14ac:dyDescent="0.3">
      <c r="A26" s="56" t="s">
        <v>772</v>
      </c>
      <c r="B26" s="26"/>
      <c r="C26" s="57" t="s">
        <v>256</v>
      </c>
      <c r="D26" s="25" t="s">
        <v>213</v>
      </c>
      <c r="E26" s="58" t="s">
        <v>257</v>
      </c>
      <c r="F26" s="60">
        <v>20032</v>
      </c>
      <c r="G26" s="40" t="b">
        <v>0</v>
      </c>
      <c r="H26" s="59">
        <v>21.037253469685901</v>
      </c>
      <c r="I26" s="52">
        <f t="shared" si="0"/>
        <v>40.456256672472882</v>
      </c>
      <c r="J26" s="42">
        <v>1</v>
      </c>
      <c r="K26" s="39" t="s">
        <v>8</v>
      </c>
      <c r="L26" s="39">
        <v>8200016665</v>
      </c>
      <c r="M26" s="29">
        <v>25</v>
      </c>
      <c r="N26" s="41" t="s">
        <v>37</v>
      </c>
      <c r="O26" s="61" t="s">
        <v>214</v>
      </c>
      <c r="P26" s="28">
        <v>1</v>
      </c>
      <c r="Q26" s="26" t="s">
        <v>773</v>
      </c>
      <c r="Y26" s="56" t="s">
        <v>234</v>
      </c>
      <c r="Z26" s="57" t="s">
        <v>256</v>
      </c>
      <c r="AA26" s="39" t="s">
        <v>64</v>
      </c>
      <c r="AB26" s="39" t="s">
        <v>231</v>
      </c>
    </row>
    <row r="27" spans="1:28" ht="31.8" x14ac:dyDescent="0.3">
      <c r="A27" s="56" t="s">
        <v>772</v>
      </c>
      <c r="B27" s="26"/>
      <c r="C27" s="57" t="s">
        <v>246</v>
      </c>
      <c r="D27" s="25" t="s">
        <v>213</v>
      </c>
      <c r="E27" s="58" t="s">
        <v>258</v>
      </c>
      <c r="F27" s="60">
        <v>20032</v>
      </c>
      <c r="G27" s="40" t="b">
        <v>0</v>
      </c>
      <c r="H27" s="59">
        <v>24.543462381300216</v>
      </c>
      <c r="I27" s="52">
        <f t="shared" si="0"/>
        <v>47.198966117885028</v>
      </c>
      <c r="J27" s="42">
        <v>1</v>
      </c>
      <c r="K27" s="39" t="s">
        <v>8</v>
      </c>
      <c r="L27" s="39">
        <v>8200016665</v>
      </c>
      <c r="M27" s="29">
        <v>26</v>
      </c>
      <c r="N27" s="41" t="s">
        <v>37</v>
      </c>
      <c r="O27" s="61" t="s">
        <v>214</v>
      </c>
      <c r="P27" s="28">
        <v>1</v>
      </c>
      <c r="Q27" s="26" t="s">
        <v>773</v>
      </c>
      <c r="Y27" s="56" t="s">
        <v>234</v>
      </c>
      <c r="Z27" s="57" t="s">
        <v>246</v>
      </c>
      <c r="AA27" s="39" t="s">
        <v>64</v>
      </c>
      <c r="AB27" s="39" t="s">
        <v>231</v>
      </c>
    </row>
    <row r="28" spans="1:28" ht="31.8" x14ac:dyDescent="0.3">
      <c r="A28" s="56" t="s">
        <v>772</v>
      </c>
      <c r="B28" s="26"/>
      <c r="C28" s="57" t="s">
        <v>259</v>
      </c>
      <c r="D28" s="25" t="s">
        <v>213</v>
      </c>
      <c r="E28" s="58" t="s">
        <v>260</v>
      </c>
      <c r="F28" s="60">
        <v>20032</v>
      </c>
      <c r="G28" s="40" t="b">
        <v>0</v>
      </c>
      <c r="H28" s="59">
        <v>35.062089116143163</v>
      </c>
      <c r="I28" s="52">
        <f t="shared" si="0"/>
        <v>67.427094454121459</v>
      </c>
      <c r="J28" s="42">
        <v>1</v>
      </c>
      <c r="K28" s="39" t="s">
        <v>8</v>
      </c>
      <c r="L28" s="39">
        <v>8200016665</v>
      </c>
      <c r="M28" s="29">
        <v>27</v>
      </c>
      <c r="N28" s="41" t="s">
        <v>37</v>
      </c>
      <c r="O28" s="61" t="s">
        <v>214</v>
      </c>
      <c r="P28" s="28">
        <v>1</v>
      </c>
      <c r="Q28" s="26" t="s">
        <v>773</v>
      </c>
      <c r="Y28" s="56" t="s">
        <v>234</v>
      </c>
      <c r="Z28" s="57" t="s">
        <v>259</v>
      </c>
      <c r="AA28" s="39" t="s">
        <v>64</v>
      </c>
      <c r="AB28" s="39" t="s">
        <v>231</v>
      </c>
    </row>
    <row r="29" spans="1:28" ht="31.8" x14ac:dyDescent="0.3">
      <c r="A29" s="56" t="s">
        <v>772</v>
      </c>
      <c r="B29" s="26"/>
      <c r="C29" s="57" t="s">
        <v>259</v>
      </c>
      <c r="D29" s="25" t="s">
        <v>213</v>
      </c>
      <c r="E29" s="58" t="s">
        <v>261</v>
      </c>
      <c r="F29" s="60">
        <v>20032</v>
      </c>
      <c r="G29" s="40" t="b">
        <v>0</v>
      </c>
      <c r="H29" s="59">
        <v>8.7655222790357907</v>
      </c>
      <c r="I29" s="52">
        <f t="shared" si="0"/>
        <v>16.856773613530365</v>
      </c>
      <c r="J29" s="42">
        <v>1</v>
      </c>
      <c r="K29" s="39" t="s">
        <v>8</v>
      </c>
      <c r="L29" s="39">
        <v>8200016665</v>
      </c>
      <c r="M29" s="29">
        <v>28</v>
      </c>
      <c r="N29" s="41" t="s">
        <v>37</v>
      </c>
      <c r="O29" s="61" t="s">
        <v>214</v>
      </c>
      <c r="P29" s="28">
        <v>1</v>
      </c>
      <c r="Q29" s="26" t="s">
        <v>774</v>
      </c>
      <c r="Y29" s="56" t="s">
        <v>234</v>
      </c>
      <c r="Z29" s="57" t="s">
        <v>259</v>
      </c>
      <c r="AA29" s="39" t="s">
        <v>64</v>
      </c>
      <c r="AB29" s="39" t="s">
        <v>231</v>
      </c>
    </row>
    <row r="30" spans="1:28" ht="31.8" x14ac:dyDescent="0.3">
      <c r="A30" s="56" t="s">
        <v>772</v>
      </c>
      <c r="B30" s="26"/>
      <c r="C30" s="57" t="s">
        <v>262</v>
      </c>
      <c r="D30" s="25" t="s">
        <v>213</v>
      </c>
      <c r="E30" s="58" t="s">
        <v>263</v>
      </c>
      <c r="F30" s="60">
        <v>20032</v>
      </c>
      <c r="G30" s="40" t="b">
        <v>0</v>
      </c>
      <c r="H30" s="59">
        <v>30.38714390065741</v>
      </c>
      <c r="I30" s="52">
        <f t="shared" si="0"/>
        <v>58.436815193571938</v>
      </c>
      <c r="J30" s="42">
        <v>1</v>
      </c>
      <c r="K30" s="39" t="s">
        <v>8</v>
      </c>
      <c r="L30" s="39">
        <v>8200016665</v>
      </c>
      <c r="M30" s="29">
        <v>29</v>
      </c>
      <c r="N30" s="41" t="s">
        <v>37</v>
      </c>
      <c r="O30" s="61" t="s">
        <v>214</v>
      </c>
      <c r="P30" s="28">
        <v>1</v>
      </c>
      <c r="Q30" s="26" t="s">
        <v>773</v>
      </c>
      <c r="Y30" s="56" t="s">
        <v>234</v>
      </c>
      <c r="Z30" s="57" t="s">
        <v>262</v>
      </c>
      <c r="AA30" s="39" t="s">
        <v>64</v>
      </c>
      <c r="AB30" s="39" t="s">
        <v>231</v>
      </c>
    </row>
    <row r="31" spans="1:28" ht="31.8" x14ac:dyDescent="0.3">
      <c r="A31" s="56" t="s">
        <v>772</v>
      </c>
      <c r="B31" s="26"/>
      <c r="C31" s="57" t="s">
        <v>264</v>
      </c>
      <c r="D31" s="25" t="s">
        <v>213</v>
      </c>
      <c r="E31" s="58" t="s">
        <v>265</v>
      </c>
      <c r="F31" s="60">
        <v>20032</v>
      </c>
      <c r="G31" s="40" t="b">
        <v>0</v>
      </c>
      <c r="H31" s="59">
        <v>35.646457268078883</v>
      </c>
      <c r="I31" s="52">
        <f t="shared" si="0"/>
        <v>68.550879361690164</v>
      </c>
      <c r="J31" s="42">
        <v>1</v>
      </c>
      <c r="K31" s="39" t="s">
        <v>8</v>
      </c>
      <c r="L31" s="39">
        <v>8200016665</v>
      </c>
      <c r="M31" s="29">
        <v>30</v>
      </c>
      <c r="N31" s="41" t="s">
        <v>37</v>
      </c>
      <c r="O31" s="61" t="s">
        <v>214</v>
      </c>
      <c r="P31" s="28">
        <v>1</v>
      </c>
      <c r="Q31" s="26" t="s">
        <v>773</v>
      </c>
      <c r="Y31" s="56" t="s">
        <v>234</v>
      </c>
      <c r="Z31" s="57" t="s">
        <v>264</v>
      </c>
      <c r="AA31" s="39" t="s">
        <v>64</v>
      </c>
      <c r="AB31" s="39" t="s">
        <v>231</v>
      </c>
    </row>
    <row r="32" spans="1:28" ht="31.8" x14ac:dyDescent="0.3">
      <c r="A32" s="56" t="s">
        <v>772</v>
      </c>
      <c r="B32" s="26"/>
      <c r="C32" s="57" t="s">
        <v>266</v>
      </c>
      <c r="D32" s="25" t="s">
        <v>213</v>
      </c>
      <c r="E32" s="58" t="s">
        <v>267</v>
      </c>
      <c r="F32" s="60">
        <v>20032</v>
      </c>
      <c r="G32" s="40" t="b">
        <v>0</v>
      </c>
      <c r="H32" s="59">
        <v>35.062089116143163</v>
      </c>
      <c r="I32" s="52">
        <f t="shared" si="0"/>
        <v>67.427094454121459</v>
      </c>
      <c r="J32" s="42">
        <v>1</v>
      </c>
      <c r="K32" s="39" t="s">
        <v>8</v>
      </c>
      <c r="L32" s="39">
        <v>8200016665</v>
      </c>
      <c r="M32" s="29">
        <v>31</v>
      </c>
      <c r="N32" s="41" t="s">
        <v>37</v>
      </c>
      <c r="O32" s="61" t="s">
        <v>214</v>
      </c>
      <c r="P32" s="28">
        <v>1</v>
      </c>
      <c r="Q32" s="26" t="s">
        <v>773</v>
      </c>
      <c r="Y32" s="56" t="s">
        <v>234</v>
      </c>
      <c r="Z32" s="57" t="s">
        <v>266</v>
      </c>
      <c r="AA32" s="39" t="s">
        <v>64</v>
      </c>
      <c r="AB32" s="39" t="s">
        <v>231</v>
      </c>
    </row>
    <row r="33" spans="1:28" ht="31.8" x14ac:dyDescent="0.3">
      <c r="A33" s="56" t="s">
        <v>772</v>
      </c>
      <c r="B33" s="26"/>
      <c r="C33" s="57" t="s">
        <v>266</v>
      </c>
      <c r="D33" s="25" t="s">
        <v>213</v>
      </c>
      <c r="E33" s="58" t="s">
        <v>267</v>
      </c>
      <c r="F33" s="60">
        <v>20032</v>
      </c>
      <c r="G33" s="40" t="b">
        <v>0</v>
      </c>
      <c r="H33" s="59">
        <v>8.7655222790357907</v>
      </c>
      <c r="I33" s="52">
        <f t="shared" si="0"/>
        <v>16.856773613530365</v>
      </c>
      <c r="J33" s="42">
        <v>1</v>
      </c>
      <c r="K33" s="39" t="s">
        <v>8</v>
      </c>
      <c r="L33" s="39">
        <v>8200016665</v>
      </c>
      <c r="M33" s="29">
        <v>32</v>
      </c>
      <c r="N33" s="41" t="s">
        <v>37</v>
      </c>
      <c r="O33" s="61" t="s">
        <v>214</v>
      </c>
      <c r="P33" s="28">
        <v>1</v>
      </c>
      <c r="Q33" s="26" t="s">
        <v>775</v>
      </c>
      <c r="Y33" s="56" t="s">
        <v>234</v>
      </c>
      <c r="Z33" s="57" t="s">
        <v>266</v>
      </c>
      <c r="AA33" s="39" t="s">
        <v>64</v>
      </c>
      <c r="AB33" s="39" t="s">
        <v>231</v>
      </c>
    </row>
    <row r="34" spans="1:28" ht="31.8" x14ac:dyDescent="0.3">
      <c r="A34" s="56" t="s">
        <v>772</v>
      </c>
      <c r="C34" s="57" t="s">
        <v>268</v>
      </c>
      <c r="D34" s="25" t="s">
        <v>213</v>
      </c>
      <c r="E34" s="58" t="s">
        <v>267</v>
      </c>
      <c r="F34" s="60">
        <v>20032</v>
      </c>
      <c r="G34" s="40" t="b">
        <v>0</v>
      </c>
      <c r="H34" s="59">
        <v>6.4280496712929143</v>
      </c>
      <c r="I34" s="52">
        <f t="shared" si="0"/>
        <v>12.361633983255604</v>
      </c>
      <c r="J34" s="42">
        <v>1</v>
      </c>
      <c r="K34" s="39" t="s">
        <v>8</v>
      </c>
      <c r="L34" s="39">
        <v>8200016665</v>
      </c>
      <c r="M34" s="29">
        <v>33</v>
      </c>
      <c r="N34" s="41" t="s">
        <v>37</v>
      </c>
      <c r="O34" s="61" t="s">
        <v>214</v>
      </c>
      <c r="P34" s="28">
        <v>1</v>
      </c>
      <c r="Q34" s="26" t="s">
        <v>775</v>
      </c>
      <c r="Y34" s="56" t="s">
        <v>234</v>
      </c>
      <c r="Z34" s="57" t="s">
        <v>268</v>
      </c>
      <c r="AA34" s="39" t="s">
        <v>64</v>
      </c>
      <c r="AB34" s="39" t="s">
        <v>231</v>
      </c>
    </row>
    <row r="35" spans="1:28" ht="31.8" x14ac:dyDescent="0.3">
      <c r="A35" s="56" t="s">
        <v>772</v>
      </c>
      <c r="C35" s="57" t="s">
        <v>268</v>
      </c>
      <c r="D35" s="25" t="s">
        <v>213</v>
      </c>
      <c r="E35" s="58" t="s">
        <v>267</v>
      </c>
      <c r="F35" s="60">
        <v>20032</v>
      </c>
      <c r="G35" s="40" t="b">
        <v>0</v>
      </c>
      <c r="H35" s="59">
        <v>25.712198685171657</v>
      </c>
      <c r="I35" s="52">
        <f t="shared" si="0"/>
        <v>49.446535933022417</v>
      </c>
      <c r="J35" s="42">
        <v>1</v>
      </c>
      <c r="K35" s="39" t="s">
        <v>8</v>
      </c>
      <c r="L35" s="39">
        <v>8200016665</v>
      </c>
      <c r="M35" s="29">
        <v>34</v>
      </c>
      <c r="N35" s="41" t="s">
        <v>37</v>
      </c>
      <c r="O35" s="61" t="s">
        <v>214</v>
      </c>
      <c r="P35" s="28">
        <v>1</v>
      </c>
      <c r="Q35" s="26" t="s">
        <v>773</v>
      </c>
      <c r="Y35" s="56" t="s">
        <v>234</v>
      </c>
      <c r="Z35" s="57" t="s">
        <v>268</v>
      </c>
      <c r="AA35" s="39" t="s">
        <v>64</v>
      </c>
      <c r="AB35" s="39" t="s">
        <v>231</v>
      </c>
    </row>
    <row r="36" spans="1:28" ht="31.8" x14ac:dyDescent="0.3">
      <c r="A36" s="56" t="s">
        <v>772</v>
      </c>
      <c r="C36" s="57" t="s">
        <v>269</v>
      </c>
      <c r="D36" s="25" t="s">
        <v>213</v>
      </c>
      <c r="E36" s="58" t="s">
        <v>267</v>
      </c>
      <c r="F36" s="60">
        <v>20032</v>
      </c>
      <c r="G36" s="40" t="b">
        <v>0</v>
      </c>
      <c r="H36" s="59">
        <v>18.991964937910883</v>
      </c>
      <c r="I36" s="52">
        <f t="shared" si="0"/>
        <v>36.523009495982464</v>
      </c>
      <c r="J36" s="42">
        <v>1</v>
      </c>
      <c r="K36" s="39" t="s">
        <v>8</v>
      </c>
      <c r="L36" s="39">
        <v>8200016665</v>
      </c>
      <c r="M36" s="29">
        <v>35</v>
      </c>
      <c r="N36" s="41" t="s">
        <v>37</v>
      </c>
      <c r="O36" s="61" t="s">
        <v>214</v>
      </c>
      <c r="P36" s="28">
        <v>1</v>
      </c>
      <c r="Q36" s="26" t="s">
        <v>773</v>
      </c>
      <c r="Y36" s="56" t="s">
        <v>234</v>
      </c>
      <c r="Z36" s="57" t="s">
        <v>269</v>
      </c>
      <c r="AA36" s="39" t="s">
        <v>64</v>
      </c>
      <c r="AB36" s="39" t="s">
        <v>231</v>
      </c>
    </row>
    <row r="37" spans="1:28" ht="31.8" x14ac:dyDescent="0.3">
      <c r="A37" s="56" t="s">
        <v>772</v>
      </c>
      <c r="C37" s="57" t="s">
        <v>270</v>
      </c>
      <c r="D37" s="25" t="s">
        <v>213</v>
      </c>
      <c r="E37" s="58" t="s">
        <v>271</v>
      </c>
      <c r="F37" s="60">
        <v>20032</v>
      </c>
      <c r="G37" s="40" t="b">
        <v>0</v>
      </c>
      <c r="H37" s="59">
        <v>18.991964937910883</v>
      </c>
      <c r="I37" s="52">
        <f t="shared" si="0"/>
        <v>36.523009495982464</v>
      </c>
      <c r="J37" s="42">
        <v>1</v>
      </c>
      <c r="K37" s="39" t="s">
        <v>8</v>
      </c>
      <c r="L37" s="39">
        <v>8200016665</v>
      </c>
      <c r="M37" s="29">
        <v>36</v>
      </c>
      <c r="N37" s="41" t="s">
        <v>37</v>
      </c>
      <c r="O37" s="61" t="s">
        <v>214</v>
      </c>
      <c r="P37" s="28">
        <v>1</v>
      </c>
      <c r="Q37" s="26" t="s">
        <v>773</v>
      </c>
      <c r="Y37" s="56" t="s">
        <v>234</v>
      </c>
      <c r="Z37" s="57" t="s">
        <v>270</v>
      </c>
      <c r="AA37" s="39" t="s">
        <v>64</v>
      </c>
      <c r="AB37" s="39" t="s">
        <v>231</v>
      </c>
    </row>
    <row r="38" spans="1:28" ht="31.8" x14ac:dyDescent="0.3">
      <c r="A38" s="56" t="s">
        <v>772</v>
      </c>
      <c r="C38" s="57" t="s">
        <v>272</v>
      </c>
      <c r="D38" s="25" t="s">
        <v>213</v>
      </c>
      <c r="E38" s="58" t="s">
        <v>271</v>
      </c>
      <c r="F38" s="60">
        <v>20032</v>
      </c>
      <c r="G38" s="40" t="b">
        <v>0</v>
      </c>
      <c r="H38" s="59">
        <v>6.4280496712929143</v>
      </c>
      <c r="I38" s="52">
        <f t="shared" si="0"/>
        <v>12.361633983255604</v>
      </c>
      <c r="J38" s="42">
        <v>1</v>
      </c>
      <c r="K38" s="39" t="s">
        <v>8</v>
      </c>
      <c r="L38" s="39">
        <v>8200016665</v>
      </c>
      <c r="M38" s="29">
        <v>37</v>
      </c>
      <c r="N38" s="41" t="s">
        <v>37</v>
      </c>
      <c r="O38" s="61" t="s">
        <v>214</v>
      </c>
      <c r="P38" s="28">
        <v>1</v>
      </c>
      <c r="Q38" s="26" t="s">
        <v>775</v>
      </c>
      <c r="Y38" s="56" t="s">
        <v>234</v>
      </c>
      <c r="Z38" s="57" t="s">
        <v>272</v>
      </c>
      <c r="AA38" s="39" t="s">
        <v>64</v>
      </c>
      <c r="AB38" s="39" t="s">
        <v>231</v>
      </c>
    </row>
    <row r="39" spans="1:28" ht="31.8" x14ac:dyDescent="0.3">
      <c r="A39" s="56" t="s">
        <v>772</v>
      </c>
      <c r="C39" s="57" t="s">
        <v>273</v>
      </c>
      <c r="D39" s="25" t="s">
        <v>213</v>
      </c>
      <c r="E39" s="58" t="s">
        <v>271</v>
      </c>
      <c r="F39" s="60">
        <v>20032</v>
      </c>
      <c r="G39" s="40" t="b">
        <v>0</v>
      </c>
      <c r="H39" s="59">
        <v>8.7655222790357907</v>
      </c>
      <c r="I39" s="52">
        <f t="shared" si="0"/>
        <v>16.856773613530365</v>
      </c>
      <c r="J39" s="42">
        <v>1</v>
      </c>
      <c r="K39" s="39" t="s">
        <v>8</v>
      </c>
      <c r="L39" s="39">
        <v>8200016665</v>
      </c>
      <c r="M39" s="29">
        <v>38</v>
      </c>
      <c r="N39" s="41" t="s">
        <v>37</v>
      </c>
      <c r="O39" s="61" t="s">
        <v>214</v>
      </c>
      <c r="P39" s="28">
        <v>1</v>
      </c>
      <c r="Q39" s="26" t="s">
        <v>775</v>
      </c>
      <c r="Y39" s="56" t="s">
        <v>234</v>
      </c>
      <c r="Z39" s="57" t="s">
        <v>273</v>
      </c>
      <c r="AA39" s="39" t="s">
        <v>64</v>
      </c>
      <c r="AB39" s="39" t="s">
        <v>231</v>
      </c>
    </row>
    <row r="40" spans="1:28" ht="31.8" x14ac:dyDescent="0.3">
      <c r="A40" s="56" t="s">
        <v>772</v>
      </c>
      <c r="C40" s="57" t="s">
        <v>273</v>
      </c>
      <c r="D40" s="25" t="s">
        <v>213</v>
      </c>
      <c r="E40" s="58" t="s">
        <v>271</v>
      </c>
      <c r="F40" s="60">
        <v>20032</v>
      </c>
      <c r="G40" s="40" t="b">
        <v>0</v>
      </c>
      <c r="H40" s="59">
        <v>35.062089116143163</v>
      </c>
      <c r="I40" s="52">
        <f t="shared" si="0"/>
        <v>67.427094454121459</v>
      </c>
      <c r="J40" s="42">
        <v>1</v>
      </c>
      <c r="K40" s="39" t="s">
        <v>8</v>
      </c>
      <c r="L40" s="39">
        <v>8200016665</v>
      </c>
      <c r="M40" s="29">
        <v>39</v>
      </c>
      <c r="N40" s="41" t="s">
        <v>37</v>
      </c>
      <c r="O40" s="61" t="s">
        <v>214</v>
      </c>
      <c r="P40" s="28">
        <v>1</v>
      </c>
      <c r="Q40" s="26" t="s">
        <v>773</v>
      </c>
      <c r="Y40" s="56" t="s">
        <v>234</v>
      </c>
      <c r="Z40" s="57" t="s">
        <v>273</v>
      </c>
      <c r="AA40" s="39" t="s">
        <v>64</v>
      </c>
      <c r="AB40" s="39" t="s">
        <v>231</v>
      </c>
    </row>
    <row r="41" spans="1:28" ht="31.8" x14ac:dyDescent="0.3">
      <c r="A41" s="56" t="s">
        <v>772</v>
      </c>
      <c r="C41" s="57" t="s">
        <v>272</v>
      </c>
      <c r="D41" s="25" t="s">
        <v>213</v>
      </c>
      <c r="E41" s="58" t="s">
        <v>271</v>
      </c>
      <c r="F41" s="60">
        <v>20032</v>
      </c>
      <c r="G41" s="40" t="b">
        <v>0</v>
      </c>
      <c r="H41" s="59">
        <v>25.712198685171657</v>
      </c>
      <c r="I41" s="52">
        <f t="shared" si="0"/>
        <v>49.446535933022417</v>
      </c>
      <c r="J41" s="42">
        <v>1</v>
      </c>
      <c r="K41" s="39" t="s">
        <v>8</v>
      </c>
      <c r="L41" s="39">
        <v>8200016665</v>
      </c>
      <c r="M41" s="29">
        <v>40</v>
      </c>
      <c r="N41" s="41" t="s">
        <v>37</v>
      </c>
      <c r="O41" s="61" t="s">
        <v>214</v>
      </c>
      <c r="P41" s="28">
        <v>1</v>
      </c>
      <c r="Q41" s="26" t="s">
        <v>773</v>
      </c>
      <c r="Y41" s="56" t="s">
        <v>234</v>
      </c>
      <c r="Z41" s="57" t="s">
        <v>272</v>
      </c>
      <c r="AA41" s="39" t="s">
        <v>64</v>
      </c>
      <c r="AB41" s="39" t="s">
        <v>231</v>
      </c>
    </row>
    <row r="42" spans="1:28" ht="31.8" x14ac:dyDescent="0.3">
      <c r="A42" s="56" t="s">
        <v>772</v>
      </c>
      <c r="C42" s="57" t="s">
        <v>274</v>
      </c>
      <c r="D42" s="25" t="s">
        <v>213</v>
      </c>
      <c r="E42" s="58" t="s">
        <v>275</v>
      </c>
      <c r="F42" s="60">
        <v>20032</v>
      </c>
      <c r="G42" s="40" t="b">
        <v>0</v>
      </c>
      <c r="H42" s="59">
        <v>25.127830533235937</v>
      </c>
      <c r="I42" s="52">
        <f t="shared" si="0"/>
        <v>48.322751025453719</v>
      </c>
      <c r="J42" s="42">
        <v>1</v>
      </c>
      <c r="K42" s="39" t="s">
        <v>8</v>
      </c>
      <c r="L42" s="39">
        <v>8200016665</v>
      </c>
      <c r="M42" s="29">
        <v>41</v>
      </c>
      <c r="N42" s="41" t="s">
        <v>37</v>
      </c>
      <c r="O42" s="61" t="s">
        <v>214</v>
      </c>
      <c r="P42" s="28">
        <v>1</v>
      </c>
      <c r="Q42" s="26" t="s">
        <v>773</v>
      </c>
      <c r="Y42" s="56" t="s">
        <v>234</v>
      </c>
      <c r="Z42" s="57" t="s">
        <v>274</v>
      </c>
      <c r="AA42" s="39" t="s">
        <v>64</v>
      </c>
      <c r="AB42" s="39" t="s">
        <v>231</v>
      </c>
    </row>
    <row r="43" spans="1:28" ht="31.8" x14ac:dyDescent="0.3">
      <c r="A43" s="56" t="s">
        <v>772</v>
      </c>
      <c r="C43" s="57" t="s">
        <v>276</v>
      </c>
      <c r="D43" s="25" t="s">
        <v>213</v>
      </c>
      <c r="E43" s="58" t="s">
        <v>275</v>
      </c>
      <c r="F43" s="60">
        <v>20032</v>
      </c>
      <c r="G43" s="40" t="b">
        <v>0</v>
      </c>
      <c r="H43" s="59">
        <v>6.4280496712929143</v>
      </c>
      <c r="I43" s="52">
        <f t="shared" si="0"/>
        <v>12.361633983255604</v>
      </c>
      <c r="J43" s="42">
        <v>1</v>
      </c>
      <c r="K43" s="39" t="s">
        <v>8</v>
      </c>
      <c r="L43" s="39">
        <v>8200016665</v>
      </c>
      <c r="M43" s="29">
        <v>42</v>
      </c>
      <c r="N43" s="41" t="s">
        <v>37</v>
      </c>
      <c r="O43" s="61" t="s">
        <v>214</v>
      </c>
      <c r="P43" s="28">
        <v>1</v>
      </c>
      <c r="Q43" s="26" t="s">
        <v>775</v>
      </c>
      <c r="Y43" s="56" t="s">
        <v>234</v>
      </c>
      <c r="Z43" s="57" t="s">
        <v>276</v>
      </c>
      <c r="AA43" s="39" t="s">
        <v>64</v>
      </c>
      <c r="AB43" s="39" t="s">
        <v>231</v>
      </c>
    </row>
    <row r="44" spans="1:28" ht="31.8" x14ac:dyDescent="0.3">
      <c r="A44" s="56" t="s">
        <v>772</v>
      </c>
      <c r="C44" s="57" t="s">
        <v>276</v>
      </c>
      <c r="D44" s="25" t="s">
        <v>213</v>
      </c>
      <c r="E44" s="58" t="s">
        <v>275</v>
      </c>
      <c r="F44" s="60">
        <v>20032</v>
      </c>
      <c r="G44" s="40" t="b">
        <v>0</v>
      </c>
      <c r="H44" s="59">
        <v>25.712198685171657</v>
      </c>
      <c r="I44" s="52">
        <f t="shared" si="0"/>
        <v>49.446535933022417</v>
      </c>
      <c r="J44" s="42">
        <v>1</v>
      </c>
      <c r="K44" s="39" t="s">
        <v>8</v>
      </c>
      <c r="L44" s="39">
        <v>8200016665</v>
      </c>
      <c r="M44" s="29">
        <v>43</v>
      </c>
      <c r="N44" s="41" t="s">
        <v>37</v>
      </c>
      <c r="O44" s="61" t="s">
        <v>214</v>
      </c>
      <c r="P44" s="28">
        <v>1</v>
      </c>
      <c r="Q44" s="26" t="s">
        <v>773</v>
      </c>
      <c r="Y44" s="56" t="s">
        <v>234</v>
      </c>
      <c r="Z44" s="57" t="s">
        <v>276</v>
      </c>
      <c r="AA44" s="39" t="s">
        <v>64</v>
      </c>
      <c r="AB44" s="39" t="s">
        <v>231</v>
      </c>
    </row>
    <row r="45" spans="1:28" ht="31.8" x14ac:dyDescent="0.3">
      <c r="A45" s="56" t="s">
        <v>772</v>
      </c>
      <c r="C45" s="57" t="s">
        <v>277</v>
      </c>
      <c r="D45" s="25" t="s">
        <v>213</v>
      </c>
      <c r="E45" s="58" t="s">
        <v>278</v>
      </c>
      <c r="F45" s="60">
        <v>20032</v>
      </c>
      <c r="G45" s="40" t="b">
        <v>0</v>
      </c>
      <c r="H45" s="59">
        <v>31.263696128560991</v>
      </c>
      <c r="I45" s="52">
        <f t="shared" si="0"/>
        <v>60.122492554924982</v>
      </c>
      <c r="J45" s="42">
        <v>1</v>
      </c>
      <c r="K45" s="39" t="s">
        <v>8</v>
      </c>
      <c r="L45" s="39">
        <v>8200016665</v>
      </c>
      <c r="M45" s="29">
        <v>44</v>
      </c>
      <c r="N45" s="41" t="s">
        <v>37</v>
      </c>
      <c r="O45" s="61" t="s">
        <v>214</v>
      </c>
      <c r="P45" s="28">
        <v>1</v>
      </c>
      <c r="Q45" s="26" t="s">
        <v>773</v>
      </c>
      <c r="Y45" s="56" t="s">
        <v>234</v>
      </c>
      <c r="Z45" s="57" t="s">
        <v>277</v>
      </c>
      <c r="AA45" s="39" t="s">
        <v>64</v>
      </c>
      <c r="AB45" s="39" t="s">
        <v>231</v>
      </c>
    </row>
    <row r="46" spans="1:28" ht="31.8" x14ac:dyDescent="0.3">
      <c r="A46" s="56" t="s">
        <v>772</v>
      </c>
      <c r="C46" s="57" t="s">
        <v>240</v>
      </c>
      <c r="D46" s="25" t="s">
        <v>213</v>
      </c>
      <c r="E46" s="58" t="s">
        <v>279</v>
      </c>
      <c r="F46" s="60">
        <v>20032</v>
      </c>
      <c r="G46" s="40" t="b">
        <v>0</v>
      </c>
      <c r="H46" s="59">
        <v>49.671292914536153</v>
      </c>
      <c r="I46" s="52">
        <f t="shared" si="0"/>
        <v>95.521717143338748</v>
      </c>
      <c r="J46" s="42">
        <v>1</v>
      </c>
      <c r="K46" s="39" t="s">
        <v>8</v>
      </c>
      <c r="L46" s="39">
        <v>8200016665</v>
      </c>
      <c r="M46" s="29">
        <v>45</v>
      </c>
      <c r="N46" s="41" t="s">
        <v>37</v>
      </c>
      <c r="O46" s="61" t="s">
        <v>214</v>
      </c>
      <c r="P46" s="28">
        <v>1</v>
      </c>
      <c r="Q46" s="26" t="s">
        <v>773</v>
      </c>
      <c r="Y46" s="56" t="s">
        <v>234</v>
      </c>
      <c r="Z46" s="57" t="s">
        <v>240</v>
      </c>
      <c r="AA46" s="39" t="s">
        <v>64</v>
      </c>
      <c r="AB46" s="39" t="s">
        <v>231</v>
      </c>
    </row>
    <row r="47" spans="1:28" ht="31.8" x14ac:dyDescent="0.3">
      <c r="A47" s="56" t="s">
        <v>772</v>
      </c>
      <c r="C47" s="57" t="s">
        <v>280</v>
      </c>
      <c r="D47" s="25" t="s">
        <v>213</v>
      </c>
      <c r="E47" s="58" t="s">
        <v>281</v>
      </c>
      <c r="F47" s="60">
        <v>20032</v>
      </c>
      <c r="G47" s="40" t="b">
        <v>0</v>
      </c>
      <c r="H47" s="59">
        <v>24.543462381300216</v>
      </c>
      <c r="I47" s="52">
        <f t="shared" si="0"/>
        <v>47.198966117885028</v>
      </c>
      <c r="J47" s="42">
        <v>1</v>
      </c>
      <c r="K47" s="39" t="s">
        <v>8</v>
      </c>
      <c r="L47" s="39">
        <v>8200016665</v>
      </c>
      <c r="M47" s="29">
        <v>46</v>
      </c>
      <c r="N47" s="41" t="s">
        <v>37</v>
      </c>
      <c r="O47" s="61" t="s">
        <v>214</v>
      </c>
      <c r="P47" s="28">
        <v>1</v>
      </c>
      <c r="Q47" s="26" t="s">
        <v>773</v>
      </c>
      <c r="Y47" s="56" t="s">
        <v>234</v>
      </c>
      <c r="Z47" s="57" t="s">
        <v>280</v>
      </c>
      <c r="AA47" s="39" t="s">
        <v>64</v>
      </c>
      <c r="AB47" s="39" t="s">
        <v>231</v>
      </c>
    </row>
    <row r="48" spans="1:28" ht="31.8" x14ac:dyDescent="0.3">
      <c r="A48" s="56" t="s">
        <v>772</v>
      </c>
      <c r="C48" s="57" t="s">
        <v>280</v>
      </c>
      <c r="D48" s="25" t="s">
        <v>213</v>
      </c>
      <c r="E48" s="58" t="s">
        <v>281</v>
      </c>
      <c r="F48" s="60">
        <v>20032</v>
      </c>
      <c r="G48" s="40" t="b">
        <v>0</v>
      </c>
      <c r="H48" s="59">
        <v>4.090577063550036</v>
      </c>
      <c r="I48" s="52">
        <f t="shared" si="0"/>
        <v>7.8664943529808387</v>
      </c>
      <c r="J48" s="42">
        <v>1</v>
      </c>
      <c r="K48" s="39" t="s">
        <v>8</v>
      </c>
      <c r="L48" s="39">
        <v>8200016665</v>
      </c>
      <c r="M48" s="29">
        <v>47</v>
      </c>
      <c r="N48" s="41" t="s">
        <v>37</v>
      </c>
      <c r="O48" s="61" t="s">
        <v>214</v>
      </c>
      <c r="P48" s="28">
        <v>1</v>
      </c>
      <c r="Q48" s="26" t="s">
        <v>774</v>
      </c>
      <c r="Y48" s="56" t="s">
        <v>234</v>
      </c>
      <c r="Z48" s="57" t="s">
        <v>280</v>
      </c>
      <c r="AA48" s="39" t="s">
        <v>64</v>
      </c>
      <c r="AB48" s="39" t="s">
        <v>231</v>
      </c>
    </row>
    <row r="49" spans="1:28" ht="31.8" x14ac:dyDescent="0.3">
      <c r="A49" s="56" t="s">
        <v>772</v>
      </c>
      <c r="C49" s="57" t="s">
        <v>282</v>
      </c>
      <c r="D49" s="25" t="s">
        <v>213</v>
      </c>
      <c r="E49" s="58" t="s">
        <v>283</v>
      </c>
      <c r="F49" s="60">
        <v>20032</v>
      </c>
      <c r="G49" s="40" t="b">
        <v>0</v>
      </c>
      <c r="H49" s="59">
        <v>8.3214024835646452</v>
      </c>
      <c r="I49" s="52">
        <f t="shared" si="0"/>
        <v>16.002697083778163</v>
      </c>
      <c r="J49" s="42">
        <v>1</v>
      </c>
      <c r="K49" s="39" t="s">
        <v>8</v>
      </c>
      <c r="L49" s="39">
        <v>8200016665</v>
      </c>
      <c r="M49" s="29">
        <v>48</v>
      </c>
      <c r="N49" s="41" t="s">
        <v>37</v>
      </c>
      <c r="O49" s="61" t="s">
        <v>214</v>
      </c>
      <c r="P49" s="28">
        <v>1</v>
      </c>
      <c r="Q49" s="26" t="s">
        <v>775</v>
      </c>
      <c r="Y49" s="56" t="s">
        <v>234</v>
      </c>
      <c r="Z49" s="57" t="s">
        <v>282</v>
      </c>
      <c r="AA49" s="39" t="s">
        <v>64</v>
      </c>
      <c r="AB49" s="39" t="s">
        <v>231</v>
      </c>
    </row>
    <row r="50" spans="1:28" ht="31.8" x14ac:dyDescent="0.3">
      <c r="A50" s="56" t="s">
        <v>772</v>
      </c>
      <c r="C50" s="57" t="s">
        <v>242</v>
      </c>
      <c r="D50" s="25" t="s">
        <v>213</v>
      </c>
      <c r="E50" s="58" t="s">
        <v>284</v>
      </c>
      <c r="F50" s="60">
        <v>20032</v>
      </c>
      <c r="G50" s="40" t="b">
        <v>0</v>
      </c>
      <c r="H50" s="59">
        <v>47.918188458728999</v>
      </c>
      <c r="I50" s="52">
        <f t="shared" si="0"/>
        <v>92.150362420632689</v>
      </c>
      <c r="J50" s="42">
        <v>1</v>
      </c>
      <c r="K50" s="39" t="s">
        <v>8</v>
      </c>
      <c r="L50" s="39">
        <v>8200016665</v>
      </c>
      <c r="M50" s="29">
        <v>49</v>
      </c>
      <c r="N50" s="41" t="s">
        <v>37</v>
      </c>
      <c r="O50" s="61" t="s">
        <v>214</v>
      </c>
      <c r="P50" s="28">
        <v>1</v>
      </c>
      <c r="Q50" s="26" t="s">
        <v>773</v>
      </c>
      <c r="Y50" s="56" t="s">
        <v>234</v>
      </c>
      <c r="Z50" s="57" t="s">
        <v>242</v>
      </c>
      <c r="AA50" s="39" t="s">
        <v>64</v>
      </c>
      <c r="AB50" s="39" t="s">
        <v>231</v>
      </c>
    </row>
    <row r="51" spans="1:28" ht="31.8" x14ac:dyDescent="0.3">
      <c r="A51" s="56" t="s">
        <v>772</v>
      </c>
      <c r="C51" s="57" t="s">
        <v>282</v>
      </c>
      <c r="D51" s="25" t="s">
        <v>213</v>
      </c>
      <c r="E51" s="58" t="s">
        <v>285</v>
      </c>
      <c r="F51" s="60">
        <v>20032</v>
      </c>
      <c r="G51" s="40" t="b">
        <v>0</v>
      </c>
      <c r="H51" s="59">
        <v>33.308984660336009</v>
      </c>
      <c r="I51" s="52">
        <f t="shared" si="0"/>
        <v>64.0557397314154</v>
      </c>
      <c r="J51" s="42">
        <v>1</v>
      </c>
      <c r="K51" s="39" t="s">
        <v>8</v>
      </c>
      <c r="L51" s="39">
        <v>8200016665</v>
      </c>
      <c r="M51" s="29">
        <v>50</v>
      </c>
      <c r="N51" s="41" t="s">
        <v>37</v>
      </c>
      <c r="O51" s="61" t="s">
        <v>214</v>
      </c>
      <c r="P51" s="28">
        <v>1</v>
      </c>
      <c r="Q51" s="26" t="s">
        <v>773</v>
      </c>
      <c r="Y51" s="56" t="s">
        <v>234</v>
      </c>
      <c r="Z51" s="57" t="s">
        <v>282</v>
      </c>
      <c r="AA51" s="39" t="s">
        <v>64</v>
      </c>
      <c r="AB51" s="39" t="s">
        <v>231</v>
      </c>
    </row>
    <row r="52" spans="1:28" ht="31.8" x14ac:dyDescent="0.3">
      <c r="A52" s="56" t="s">
        <v>772</v>
      </c>
      <c r="C52" s="57" t="s">
        <v>286</v>
      </c>
      <c r="D52" s="25" t="s">
        <v>213</v>
      </c>
      <c r="E52" s="58" t="s">
        <v>287</v>
      </c>
      <c r="F52" s="60">
        <v>20032</v>
      </c>
      <c r="G52" s="40" t="b">
        <v>0</v>
      </c>
      <c r="H52" s="59">
        <v>5.6449963476990499</v>
      </c>
      <c r="I52" s="52">
        <f t="shared" si="0"/>
        <v>10.855762207113557</v>
      </c>
      <c r="J52" s="42">
        <v>1</v>
      </c>
      <c r="K52" s="39" t="s">
        <v>8</v>
      </c>
      <c r="L52" s="39">
        <v>8200016665</v>
      </c>
      <c r="M52" s="29">
        <v>51</v>
      </c>
      <c r="N52" s="41" t="s">
        <v>37</v>
      </c>
      <c r="O52" s="61" t="s">
        <v>214</v>
      </c>
      <c r="P52" s="28">
        <v>1</v>
      </c>
      <c r="Q52" s="26" t="s">
        <v>774</v>
      </c>
      <c r="Y52" s="56" t="s">
        <v>234</v>
      </c>
      <c r="Z52" s="57" t="s">
        <v>286</v>
      </c>
      <c r="AA52" s="39" t="s">
        <v>64</v>
      </c>
      <c r="AB52" s="39" t="s">
        <v>231</v>
      </c>
    </row>
    <row r="53" spans="1:28" ht="31.8" x14ac:dyDescent="0.3">
      <c r="A53" s="56" t="s">
        <v>772</v>
      </c>
      <c r="C53" s="57" t="s">
        <v>288</v>
      </c>
      <c r="D53" s="25" t="s">
        <v>213</v>
      </c>
      <c r="E53" s="58" t="s">
        <v>287</v>
      </c>
      <c r="F53" s="60">
        <v>20032</v>
      </c>
      <c r="G53" s="40" t="b">
        <v>0</v>
      </c>
      <c r="H53" s="59">
        <v>33.893352812271729</v>
      </c>
      <c r="I53" s="52">
        <f t="shared" si="0"/>
        <v>65.179524638984091</v>
      </c>
      <c r="J53" s="42">
        <v>1</v>
      </c>
      <c r="K53" s="39" t="s">
        <v>8</v>
      </c>
      <c r="L53" s="39">
        <v>8200016665</v>
      </c>
      <c r="M53" s="29">
        <v>52</v>
      </c>
      <c r="N53" s="41" t="s">
        <v>37</v>
      </c>
      <c r="O53" s="61" t="s">
        <v>214</v>
      </c>
      <c r="P53" s="28">
        <v>1</v>
      </c>
      <c r="Q53" s="26" t="s">
        <v>773</v>
      </c>
      <c r="Y53" s="56" t="s">
        <v>234</v>
      </c>
      <c r="Z53" s="57" t="s">
        <v>288</v>
      </c>
      <c r="AA53" s="39" t="s">
        <v>64</v>
      </c>
      <c r="AB53" s="39" t="s">
        <v>231</v>
      </c>
    </row>
    <row r="54" spans="1:28" ht="31.8" x14ac:dyDescent="0.3">
      <c r="A54" s="56" t="s">
        <v>772</v>
      </c>
      <c r="C54" s="57" t="s">
        <v>288</v>
      </c>
      <c r="D54" s="25" t="s">
        <v>213</v>
      </c>
      <c r="E54" s="58" t="s">
        <v>287</v>
      </c>
      <c r="F54" s="60">
        <v>20032</v>
      </c>
      <c r="G54" s="40" t="b">
        <v>0</v>
      </c>
      <c r="H54" s="59">
        <v>5.6449963476990499</v>
      </c>
      <c r="I54" s="52">
        <f t="shared" si="0"/>
        <v>10.855762207113557</v>
      </c>
      <c r="J54" s="42">
        <v>1</v>
      </c>
      <c r="K54" s="39" t="s">
        <v>8</v>
      </c>
      <c r="L54" s="39">
        <v>8200016665</v>
      </c>
      <c r="M54" s="29">
        <v>53</v>
      </c>
      <c r="N54" s="41" t="s">
        <v>37</v>
      </c>
      <c r="O54" s="61" t="s">
        <v>214</v>
      </c>
      <c r="P54" s="28">
        <v>1</v>
      </c>
      <c r="Q54" s="26" t="s">
        <v>775</v>
      </c>
      <c r="Y54" s="56" t="s">
        <v>234</v>
      </c>
      <c r="Z54" s="57" t="s">
        <v>288</v>
      </c>
      <c r="AA54" s="39" t="s">
        <v>64</v>
      </c>
      <c r="AB54" s="39" t="s">
        <v>231</v>
      </c>
    </row>
    <row r="55" spans="1:28" ht="31.8" x14ac:dyDescent="0.3">
      <c r="A55" s="56" t="s">
        <v>772</v>
      </c>
      <c r="C55" s="57" t="s">
        <v>289</v>
      </c>
      <c r="D55" s="25" t="s">
        <v>213</v>
      </c>
      <c r="E55" s="58" t="s">
        <v>290</v>
      </c>
      <c r="F55" s="60">
        <v>20032</v>
      </c>
      <c r="G55" s="40" t="b">
        <v>0</v>
      </c>
      <c r="H55" s="59">
        <v>7.0124178232286329</v>
      </c>
      <c r="I55" s="52">
        <f t="shared" si="0"/>
        <v>13.485418890824294</v>
      </c>
      <c r="J55" s="42">
        <v>1</v>
      </c>
      <c r="K55" s="39" t="s">
        <v>8</v>
      </c>
      <c r="L55" s="39">
        <v>8200016665</v>
      </c>
      <c r="M55" s="29">
        <v>54</v>
      </c>
      <c r="N55" s="41" t="s">
        <v>37</v>
      </c>
      <c r="O55" s="61" t="s">
        <v>214</v>
      </c>
      <c r="P55" s="28">
        <v>1</v>
      </c>
      <c r="Q55" s="26" t="s">
        <v>774</v>
      </c>
      <c r="Y55" s="56" t="s">
        <v>234</v>
      </c>
      <c r="Z55" s="57" t="s">
        <v>289</v>
      </c>
      <c r="AA55" s="39" t="s">
        <v>64</v>
      </c>
      <c r="AB55" s="39" t="s">
        <v>231</v>
      </c>
    </row>
    <row r="56" spans="1:28" ht="31.8" x14ac:dyDescent="0.3">
      <c r="A56" s="56" t="s">
        <v>772</v>
      </c>
      <c r="C56" s="57" t="s">
        <v>289</v>
      </c>
      <c r="D56" s="25" t="s">
        <v>213</v>
      </c>
      <c r="E56" s="58" t="s">
        <v>290</v>
      </c>
      <c r="F56" s="60">
        <v>20032</v>
      </c>
      <c r="G56" s="40" t="b">
        <v>0</v>
      </c>
      <c r="H56" s="59">
        <v>28.049671292914532</v>
      </c>
      <c r="I56" s="52">
        <f t="shared" si="0"/>
        <v>53.941675563297174</v>
      </c>
      <c r="J56" s="42">
        <v>1</v>
      </c>
      <c r="K56" s="39" t="s">
        <v>8</v>
      </c>
      <c r="L56" s="39">
        <v>8200016665</v>
      </c>
      <c r="M56" s="29">
        <v>55</v>
      </c>
      <c r="N56" s="41" t="s">
        <v>37</v>
      </c>
      <c r="O56" s="61" t="s">
        <v>214</v>
      </c>
      <c r="P56" s="28">
        <v>1</v>
      </c>
      <c r="Q56" s="26" t="s">
        <v>773</v>
      </c>
      <c r="Y56" s="56" t="s">
        <v>234</v>
      </c>
      <c r="Z56" s="57" t="s">
        <v>289</v>
      </c>
      <c r="AA56" s="39" t="s">
        <v>64</v>
      </c>
      <c r="AB56" s="39" t="s">
        <v>231</v>
      </c>
    </row>
    <row r="57" spans="1:28" ht="31.8" x14ac:dyDescent="0.3">
      <c r="A57" s="56" t="s">
        <v>772</v>
      </c>
      <c r="C57" s="57" t="s">
        <v>291</v>
      </c>
      <c r="D57" s="25" t="s">
        <v>213</v>
      </c>
      <c r="E57" s="58" t="s">
        <v>292</v>
      </c>
      <c r="F57" s="60">
        <v>20032</v>
      </c>
      <c r="G57" s="40" t="b">
        <v>0</v>
      </c>
      <c r="H57" s="59">
        <v>3.6464572680788891</v>
      </c>
      <c r="I57" s="52">
        <f t="shared" si="0"/>
        <v>7.0124178232286329</v>
      </c>
      <c r="J57" s="42">
        <v>1</v>
      </c>
      <c r="K57" s="39" t="s">
        <v>8</v>
      </c>
      <c r="L57" s="39">
        <v>8200016665</v>
      </c>
      <c r="M57" s="29">
        <v>56</v>
      </c>
      <c r="N57" s="41" t="s">
        <v>37</v>
      </c>
      <c r="O57" s="61" t="s">
        <v>214</v>
      </c>
      <c r="P57" s="28">
        <v>1</v>
      </c>
      <c r="Q57" s="26" t="s">
        <v>775</v>
      </c>
      <c r="Y57" s="56" t="s">
        <v>234</v>
      </c>
      <c r="Z57" s="57" t="s">
        <v>291</v>
      </c>
      <c r="AA57" s="39" t="s">
        <v>64</v>
      </c>
      <c r="AB57" s="39" t="s">
        <v>231</v>
      </c>
    </row>
    <row r="58" spans="1:28" ht="31.8" x14ac:dyDescent="0.3">
      <c r="A58" s="56" t="s">
        <v>772</v>
      </c>
      <c r="C58" s="57" t="s">
        <v>291</v>
      </c>
      <c r="D58" s="25" t="s">
        <v>213</v>
      </c>
      <c r="E58" s="58" t="s">
        <v>292</v>
      </c>
      <c r="F58" s="60">
        <v>20032</v>
      </c>
      <c r="G58" s="40" t="b">
        <v>0</v>
      </c>
      <c r="H58" s="59">
        <v>29.218407596785973</v>
      </c>
      <c r="I58" s="52">
        <f t="shared" si="0"/>
        <v>56.189245378434563</v>
      </c>
      <c r="J58" s="42">
        <v>1</v>
      </c>
      <c r="K58" s="39" t="s">
        <v>8</v>
      </c>
      <c r="L58" s="39">
        <v>8200016665</v>
      </c>
      <c r="M58" s="29">
        <v>57</v>
      </c>
      <c r="N58" s="41" t="s">
        <v>37</v>
      </c>
      <c r="O58" s="61" t="s">
        <v>214</v>
      </c>
      <c r="P58" s="28">
        <v>1</v>
      </c>
      <c r="Q58" s="26" t="s">
        <v>773</v>
      </c>
      <c r="Y58" s="56" t="s">
        <v>234</v>
      </c>
      <c r="Z58" s="57" t="s">
        <v>291</v>
      </c>
      <c r="AA58" s="39" t="s">
        <v>64</v>
      </c>
      <c r="AB58" s="39" t="s">
        <v>231</v>
      </c>
    </row>
    <row r="59" spans="1:28" ht="31.8" x14ac:dyDescent="0.3">
      <c r="A59" s="56" t="s">
        <v>772</v>
      </c>
      <c r="C59" s="57" t="s">
        <v>293</v>
      </c>
      <c r="D59" s="25" t="s">
        <v>213</v>
      </c>
      <c r="E59" s="58" t="s">
        <v>294</v>
      </c>
      <c r="F59" s="60">
        <v>20032</v>
      </c>
      <c r="G59" s="40" t="b">
        <v>0</v>
      </c>
      <c r="H59" s="59">
        <v>7.0124178232286329</v>
      </c>
      <c r="I59" s="52">
        <f t="shared" si="0"/>
        <v>13.485418890824294</v>
      </c>
      <c r="J59" s="42">
        <v>1</v>
      </c>
      <c r="K59" s="39" t="s">
        <v>8</v>
      </c>
      <c r="L59" s="39">
        <v>8200016665</v>
      </c>
      <c r="M59" s="29">
        <v>58</v>
      </c>
      <c r="N59" s="41" t="s">
        <v>37</v>
      </c>
      <c r="O59" s="61" t="s">
        <v>214</v>
      </c>
      <c r="P59" s="28">
        <v>1</v>
      </c>
      <c r="Q59" s="26" t="s">
        <v>774</v>
      </c>
      <c r="Y59" s="56" t="s">
        <v>234</v>
      </c>
      <c r="Z59" s="57" t="s">
        <v>293</v>
      </c>
      <c r="AA59" s="39" t="s">
        <v>64</v>
      </c>
      <c r="AB59" s="39" t="s">
        <v>231</v>
      </c>
    </row>
    <row r="60" spans="1:28" ht="31.8" x14ac:dyDescent="0.3">
      <c r="A60" s="56" t="s">
        <v>772</v>
      </c>
      <c r="C60" s="57" t="s">
        <v>293</v>
      </c>
      <c r="D60" s="25" t="s">
        <v>213</v>
      </c>
      <c r="E60" s="58" t="s">
        <v>294</v>
      </c>
      <c r="F60" s="60">
        <v>20032</v>
      </c>
      <c r="G60" s="40" t="b">
        <v>0</v>
      </c>
      <c r="H60" s="59">
        <v>28.049671292914532</v>
      </c>
      <c r="I60" s="52">
        <f t="shared" si="0"/>
        <v>53.941675563297174</v>
      </c>
      <c r="J60" s="42">
        <v>1</v>
      </c>
      <c r="K60" s="39" t="s">
        <v>8</v>
      </c>
      <c r="L60" s="39">
        <v>8200016665</v>
      </c>
      <c r="M60" s="29">
        <v>59</v>
      </c>
      <c r="N60" s="41" t="s">
        <v>37</v>
      </c>
      <c r="O60" s="61" t="s">
        <v>214</v>
      </c>
      <c r="P60" s="28">
        <v>1</v>
      </c>
      <c r="Q60" s="26" t="s">
        <v>773</v>
      </c>
      <c r="Y60" s="56" t="s">
        <v>234</v>
      </c>
      <c r="Z60" s="57" t="s">
        <v>293</v>
      </c>
      <c r="AA60" s="39" t="s">
        <v>64</v>
      </c>
      <c r="AB60" s="39" t="s">
        <v>231</v>
      </c>
    </row>
    <row r="61" spans="1:28" ht="31.8" x14ac:dyDescent="0.3">
      <c r="A61" s="56" t="s">
        <v>772</v>
      </c>
      <c r="C61" s="57" t="s">
        <v>295</v>
      </c>
      <c r="D61" s="25" t="s">
        <v>213</v>
      </c>
      <c r="E61" s="58" t="s">
        <v>296</v>
      </c>
      <c r="F61" s="60">
        <v>20032</v>
      </c>
      <c r="G61" s="40" t="b">
        <v>0</v>
      </c>
      <c r="H61" s="59">
        <v>28.213294375456535</v>
      </c>
      <c r="I61" s="52">
        <f t="shared" si="0"/>
        <v>54.256335337416409</v>
      </c>
      <c r="J61" s="42">
        <v>1</v>
      </c>
      <c r="K61" s="39" t="s">
        <v>8</v>
      </c>
      <c r="L61" s="39">
        <v>8200016665</v>
      </c>
      <c r="M61" s="29">
        <v>60</v>
      </c>
      <c r="N61" s="41" t="s">
        <v>37</v>
      </c>
      <c r="O61" s="61" t="s">
        <v>214</v>
      </c>
      <c r="P61" s="28">
        <v>1</v>
      </c>
      <c r="Q61" s="26" t="s">
        <v>773</v>
      </c>
      <c r="Y61" s="56" t="s">
        <v>234</v>
      </c>
      <c r="Z61" s="57" t="s">
        <v>295</v>
      </c>
      <c r="AA61" s="39" t="s">
        <v>64</v>
      </c>
      <c r="AB61" s="39" t="s">
        <v>231</v>
      </c>
    </row>
    <row r="62" spans="1:28" ht="31.8" x14ac:dyDescent="0.3">
      <c r="A62" s="56" t="s">
        <v>772</v>
      </c>
      <c r="C62" s="57" t="s">
        <v>295</v>
      </c>
      <c r="D62" s="25" t="s">
        <v>213</v>
      </c>
      <c r="E62" s="58" t="s">
        <v>296</v>
      </c>
      <c r="F62" s="60">
        <v>20032</v>
      </c>
      <c r="G62" s="40" t="b">
        <v>0</v>
      </c>
      <c r="H62" s="59">
        <v>3.5178962746530309</v>
      </c>
      <c r="I62" s="52">
        <f t="shared" si="0"/>
        <v>6.7651851435635209</v>
      </c>
      <c r="J62" s="42">
        <v>1</v>
      </c>
      <c r="K62" s="39" t="s">
        <v>8</v>
      </c>
      <c r="L62" s="39">
        <v>8200016665</v>
      </c>
      <c r="M62" s="29">
        <v>61</v>
      </c>
      <c r="N62" s="41" t="s">
        <v>37</v>
      </c>
      <c r="O62" s="61" t="s">
        <v>214</v>
      </c>
      <c r="P62" s="28">
        <v>1</v>
      </c>
      <c r="Q62" s="26" t="s">
        <v>774</v>
      </c>
      <c r="Y62" s="56" t="s">
        <v>234</v>
      </c>
      <c r="Z62" s="57" t="s">
        <v>295</v>
      </c>
      <c r="AA62" s="39" t="s">
        <v>64</v>
      </c>
      <c r="AB62" s="39" t="s">
        <v>231</v>
      </c>
    </row>
    <row r="63" spans="1:28" ht="31.8" x14ac:dyDescent="0.3">
      <c r="A63" s="56" t="s">
        <v>772</v>
      </c>
      <c r="C63" s="57" t="s">
        <v>297</v>
      </c>
      <c r="D63" s="25" t="s">
        <v>213</v>
      </c>
      <c r="E63" s="58" t="s">
        <v>298</v>
      </c>
      <c r="F63" s="60">
        <v>20032</v>
      </c>
      <c r="G63" s="40" t="b">
        <v>0</v>
      </c>
      <c r="H63" s="59">
        <v>6.8604821037253467</v>
      </c>
      <c r="I63" s="52">
        <f t="shared" si="0"/>
        <v>13.193234814856435</v>
      </c>
      <c r="J63" s="42">
        <v>1</v>
      </c>
      <c r="K63" s="39" t="s">
        <v>8</v>
      </c>
      <c r="L63" s="39">
        <v>8200016665</v>
      </c>
      <c r="M63" s="29">
        <v>62</v>
      </c>
      <c r="N63" s="41" t="s">
        <v>37</v>
      </c>
      <c r="O63" s="61" t="s">
        <v>214</v>
      </c>
      <c r="P63" s="28">
        <v>1</v>
      </c>
      <c r="Q63" s="26" t="s">
        <v>774</v>
      </c>
      <c r="Y63" s="56" t="s">
        <v>234</v>
      </c>
      <c r="Z63" s="57" t="s">
        <v>297</v>
      </c>
      <c r="AA63" s="39" t="s">
        <v>64</v>
      </c>
      <c r="AB63" s="39" t="s">
        <v>231</v>
      </c>
    </row>
    <row r="64" spans="1:28" ht="31.8" x14ac:dyDescent="0.3">
      <c r="A64" s="56" t="s">
        <v>772</v>
      </c>
      <c r="C64" s="57" t="s">
        <v>297</v>
      </c>
      <c r="D64" s="25" t="s">
        <v>213</v>
      </c>
      <c r="E64" s="58" t="s">
        <v>298</v>
      </c>
      <c r="F64" s="60">
        <v>20032</v>
      </c>
      <c r="G64" s="40" t="b">
        <v>0</v>
      </c>
      <c r="H64" s="59">
        <v>27.465303140978815</v>
      </c>
      <c r="I64" s="52">
        <f t="shared" si="0"/>
        <v>52.81789065572849</v>
      </c>
      <c r="J64" s="42">
        <v>1</v>
      </c>
      <c r="K64" s="39" t="s">
        <v>8</v>
      </c>
      <c r="L64" s="39">
        <v>8200016665</v>
      </c>
      <c r="M64" s="29">
        <v>63</v>
      </c>
      <c r="N64" s="41" t="s">
        <v>37</v>
      </c>
      <c r="O64" s="61" t="s">
        <v>214</v>
      </c>
      <c r="P64" s="28">
        <v>1</v>
      </c>
      <c r="Q64" s="26" t="s">
        <v>773</v>
      </c>
      <c r="Y64" s="56" t="s">
        <v>234</v>
      </c>
      <c r="Z64" s="57" t="s">
        <v>297</v>
      </c>
      <c r="AA64" s="39" t="s">
        <v>64</v>
      </c>
      <c r="AB64" s="39" t="s">
        <v>231</v>
      </c>
    </row>
    <row r="65" spans="1:28" ht="31.8" x14ac:dyDescent="0.3">
      <c r="A65" s="56" t="s">
        <v>772</v>
      </c>
      <c r="C65" s="57" t="s">
        <v>299</v>
      </c>
      <c r="D65" s="25" t="s">
        <v>213</v>
      </c>
      <c r="E65" s="58" t="s">
        <v>300</v>
      </c>
      <c r="F65" s="60">
        <v>20032</v>
      </c>
      <c r="G65" s="40" t="b">
        <v>0</v>
      </c>
      <c r="H65" s="59">
        <v>3.576333089846603</v>
      </c>
      <c r="I65" s="52">
        <f t="shared" si="0"/>
        <v>6.8775636343203903</v>
      </c>
      <c r="J65" s="42">
        <v>1</v>
      </c>
      <c r="K65" s="39" t="s">
        <v>8</v>
      </c>
      <c r="L65" s="39">
        <v>8200016665</v>
      </c>
      <c r="M65" s="29">
        <v>64</v>
      </c>
      <c r="N65" s="41" t="s">
        <v>37</v>
      </c>
      <c r="O65" s="61" t="s">
        <v>214</v>
      </c>
      <c r="P65" s="28">
        <v>1</v>
      </c>
      <c r="Q65" s="26" t="s">
        <v>775</v>
      </c>
      <c r="Y65" s="56" t="s">
        <v>234</v>
      </c>
      <c r="Z65" s="57" t="s">
        <v>299</v>
      </c>
      <c r="AA65" s="39" t="s">
        <v>64</v>
      </c>
      <c r="AB65" s="39" t="s">
        <v>231</v>
      </c>
    </row>
    <row r="66" spans="1:28" ht="31.8" x14ac:dyDescent="0.3">
      <c r="A66" s="56" t="s">
        <v>772</v>
      </c>
      <c r="C66" s="57" t="s">
        <v>299</v>
      </c>
      <c r="D66" s="25" t="s">
        <v>213</v>
      </c>
      <c r="E66" s="58" t="s">
        <v>300</v>
      </c>
      <c r="F66" s="60">
        <v>20032</v>
      </c>
      <c r="G66" s="40" t="b">
        <v>0</v>
      </c>
      <c r="H66" s="59">
        <v>28.634039444850252</v>
      </c>
      <c r="I66" s="52">
        <f t="shared" ref="I66:I129" si="1">H66/0.52</f>
        <v>55.065460470865865</v>
      </c>
      <c r="J66" s="42">
        <v>1</v>
      </c>
      <c r="K66" s="39" t="s">
        <v>8</v>
      </c>
      <c r="L66" s="39">
        <v>8200016665</v>
      </c>
      <c r="M66" s="29">
        <v>65</v>
      </c>
      <c r="N66" s="41" t="s">
        <v>37</v>
      </c>
      <c r="O66" s="61" t="s">
        <v>214</v>
      </c>
      <c r="P66" s="28">
        <v>1</v>
      </c>
      <c r="Q66" s="26" t="s">
        <v>773</v>
      </c>
      <c r="Y66" s="56" t="s">
        <v>234</v>
      </c>
      <c r="Z66" s="57" t="s">
        <v>299</v>
      </c>
      <c r="AA66" s="39" t="s">
        <v>64</v>
      </c>
      <c r="AB66" s="39" t="s">
        <v>231</v>
      </c>
    </row>
    <row r="67" spans="1:28" ht="31.8" x14ac:dyDescent="0.3">
      <c r="A67" s="56" t="s">
        <v>772</v>
      </c>
      <c r="C67" s="57" t="s">
        <v>301</v>
      </c>
      <c r="D67" s="25" t="s">
        <v>213</v>
      </c>
      <c r="E67" s="58" t="s">
        <v>302</v>
      </c>
      <c r="F67" s="60">
        <v>20032</v>
      </c>
      <c r="G67" s="40" t="b">
        <v>0</v>
      </c>
      <c r="H67" s="59">
        <v>28.341855368882392</v>
      </c>
      <c r="I67" s="52">
        <f t="shared" si="1"/>
        <v>54.50356801708152</v>
      </c>
      <c r="J67" s="42">
        <v>1</v>
      </c>
      <c r="K67" s="39" t="s">
        <v>8</v>
      </c>
      <c r="L67" s="39">
        <v>8200016665</v>
      </c>
      <c r="M67" s="29">
        <v>66</v>
      </c>
      <c r="N67" s="41" t="s">
        <v>37</v>
      </c>
      <c r="O67" s="61" t="s">
        <v>214</v>
      </c>
      <c r="P67" s="28">
        <v>1</v>
      </c>
      <c r="Q67" s="26" t="s">
        <v>773</v>
      </c>
      <c r="Y67" s="56" t="s">
        <v>234</v>
      </c>
      <c r="Z67" s="57" t="s">
        <v>301</v>
      </c>
      <c r="AA67" s="39" t="s">
        <v>64</v>
      </c>
      <c r="AB67" s="39" t="s">
        <v>231</v>
      </c>
    </row>
    <row r="68" spans="1:28" ht="31.8" x14ac:dyDescent="0.3">
      <c r="A68" s="56" t="s">
        <v>772</v>
      </c>
      <c r="C68" s="57" t="s">
        <v>301</v>
      </c>
      <c r="D68" s="25" t="s">
        <v>213</v>
      </c>
      <c r="E68" s="58" t="s">
        <v>302</v>
      </c>
      <c r="F68" s="60">
        <v>20032</v>
      </c>
      <c r="G68" s="40" t="b">
        <v>0</v>
      </c>
      <c r="H68" s="59">
        <v>3.5412710007304598</v>
      </c>
      <c r="I68" s="52">
        <f t="shared" si="1"/>
        <v>6.8101365398662681</v>
      </c>
      <c r="J68" s="42">
        <v>1</v>
      </c>
      <c r="K68" s="39" t="s">
        <v>8</v>
      </c>
      <c r="L68" s="39">
        <v>8200016665</v>
      </c>
      <c r="M68" s="29">
        <v>67</v>
      </c>
      <c r="N68" s="41" t="s">
        <v>37</v>
      </c>
      <c r="O68" s="61" t="s">
        <v>214</v>
      </c>
      <c r="P68" s="28">
        <v>1</v>
      </c>
      <c r="Q68" s="26" t="s">
        <v>775</v>
      </c>
      <c r="Y68" s="56" t="s">
        <v>234</v>
      </c>
      <c r="Z68" s="57" t="s">
        <v>301</v>
      </c>
      <c r="AA68" s="39" t="s">
        <v>64</v>
      </c>
      <c r="AB68" s="39" t="s">
        <v>231</v>
      </c>
    </row>
    <row r="69" spans="1:28" ht="31.8" x14ac:dyDescent="0.3">
      <c r="A69" s="56" t="s">
        <v>772</v>
      </c>
      <c r="C69" s="57" t="s">
        <v>303</v>
      </c>
      <c r="D69" s="25" t="s">
        <v>213</v>
      </c>
      <c r="E69" s="58" t="s">
        <v>304</v>
      </c>
      <c r="F69" s="60">
        <v>20032</v>
      </c>
      <c r="G69" s="40" t="b">
        <v>0</v>
      </c>
      <c r="H69" s="59">
        <v>6.8604821037253467</v>
      </c>
      <c r="I69" s="52">
        <f t="shared" si="1"/>
        <v>13.193234814856435</v>
      </c>
      <c r="J69" s="42">
        <v>1</v>
      </c>
      <c r="K69" s="39" t="s">
        <v>8</v>
      </c>
      <c r="L69" s="39">
        <v>8200016665</v>
      </c>
      <c r="M69" s="29">
        <v>68</v>
      </c>
      <c r="N69" s="41" t="s">
        <v>37</v>
      </c>
      <c r="O69" s="61" t="s">
        <v>214</v>
      </c>
      <c r="P69" s="28">
        <v>1</v>
      </c>
      <c r="Q69" s="26" t="s">
        <v>774</v>
      </c>
      <c r="Y69" s="56" t="s">
        <v>234</v>
      </c>
      <c r="Z69" s="57" t="s">
        <v>303</v>
      </c>
      <c r="AA69" s="39" t="s">
        <v>64</v>
      </c>
      <c r="AB69" s="39" t="s">
        <v>231</v>
      </c>
    </row>
    <row r="70" spans="1:28" ht="31.8" x14ac:dyDescent="0.3">
      <c r="A70" s="56" t="s">
        <v>772</v>
      </c>
      <c r="C70" s="57" t="s">
        <v>303</v>
      </c>
      <c r="D70" s="25" t="s">
        <v>213</v>
      </c>
      <c r="E70" s="58" t="s">
        <v>304</v>
      </c>
      <c r="F70" s="60">
        <v>20032</v>
      </c>
      <c r="G70" s="40" t="b">
        <v>0</v>
      </c>
      <c r="H70" s="59">
        <v>27.465303140978815</v>
      </c>
      <c r="I70" s="52">
        <f t="shared" si="1"/>
        <v>52.81789065572849</v>
      </c>
      <c r="J70" s="42">
        <v>1</v>
      </c>
      <c r="K70" s="39" t="s">
        <v>8</v>
      </c>
      <c r="L70" s="39">
        <v>8200016665</v>
      </c>
      <c r="M70" s="29">
        <v>69</v>
      </c>
      <c r="N70" s="41" t="s">
        <v>37</v>
      </c>
      <c r="O70" s="61" t="s">
        <v>214</v>
      </c>
      <c r="P70" s="28">
        <v>1</v>
      </c>
      <c r="Q70" s="26" t="s">
        <v>773</v>
      </c>
      <c r="Y70" s="56" t="s">
        <v>234</v>
      </c>
      <c r="Z70" s="57" t="s">
        <v>303</v>
      </c>
      <c r="AA70" s="39" t="s">
        <v>64</v>
      </c>
      <c r="AB70" s="39" t="s">
        <v>231</v>
      </c>
    </row>
    <row r="71" spans="1:28" ht="31.8" x14ac:dyDescent="0.3">
      <c r="A71" s="56" t="s">
        <v>772</v>
      </c>
      <c r="C71" s="57" t="s">
        <v>303</v>
      </c>
      <c r="D71" s="25" t="s">
        <v>213</v>
      </c>
      <c r="E71" s="58" t="s">
        <v>304</v>
      </c>
      <c r="F71" s="60">
        <v>20032</v>
      </c>
      <c r="G71" s="40" t="b">
        <v>0</v>
      </c>
      <c r="H71" s="59">
        <v>5.5631848064280494</v>
      </c>
      <c r="I71" s="52">
        <f t="shared" si="1"/>
        <v>10.698432320053941</v>
      </c>
      <c r="J71" s="42">
        <v>1</v>
      </c>
      <c r="K71" s="39" t="s">
        <v>8</v>
      </c>
      <c r="L71" s="39">
        <v>8200016665</v>
      </c>
      <c r="M71" s="29">
        <v>70</v>
      </c>
      <c r="N71" s="41" t="s">
        <v>37</v>
      </c>
      <c r="O71" s="61" t="s">
        <v>214</v>
      </c>
      <c r="P71" s="28">
        <v>1</v>
      </c>
      <c r="Q71" s="26" t="s">
        <v>775</v>
      </c>
      <c r="Y71" s="56" t="s">
        <v>234</v>
      </c>
      <c r="Z71" s="57" t="s">
        <v>303</v>
      </c>
      <c r="AA71" s="39" t="s">
        <v>64</v>
      </c>
      <c r="AB71" s="39" t="s">
        <v>231</v>
      </c>
    </row>
    <row r="72" spans="1:28" ht="31.8" x14ac:dyDescent="0.3">
      <c r="A72" s="56" t="s">
        <v>772</v>
      </c>
      <c r="C72" s="57" t="s">
        <v>305</v>
      </c>
      <c r="D72" s="25" t="s">
        <v>213</v>
      </c>
      <c r="E72" s="58" t="s">
        <v>306</v>
      </c>
      <c r="F72" s="60">
        <v>20032</v>
      </c>
      <c r="G72" s="40" t="b">
        <v>0</v>
      </c>
      <c r="H72" s="59">
        <v>28.634039444850252</v>
      </c>
      <c r="I72" s="52">
        <f t="shared" si="1"/>
        <v>55.065460470865865</v>
      </c>
      <c r="J72" s="42">
        <v>1</v>
      </c>
      <c r="K72" s="39" t="s">
        <v>8</v>
      </c>
      <c r="L72" s="39">
        <v>8200016665</v>
      </c>
      <c r="M72" s="29">
        <v>71</v>
      </c>
      <c r="N72" s="41" t="s">
        <v>37</v>
      </c>
      <c r="O72" s="61" t="s">
        <v>214</v>
      </c>
      <c r="P72" s="28">
        <v>1</v>
      </c>
      <c r="Q72" s="26" t="s">
        <v>773</v>
      </c>
      <c r="Y72" s="56" t="s">
        <v>234</v>
      </c>
      <c r="Z72" s="57" t="s">
        <v>305</v>
      </c>
      <c r="AA72" s="39" t="s">
        <v>64</v>
      </c>
      <c r="AB72" s="39" t="s">
        <v>231</v>
      </c>
    </row>
    <row r="73" spans="1:28" ht="31.8" x14ac:dyDescent="0.3">
      <c r="A73" s="56" t="s">
        <v>772</v>
      </c>
      <c r="C73" s="57" t="s">
        <v>305</v>
      </c>
      <c r="D73" s="25" t="s">
        <v>213</v>
      </c>
      <c r="E73" s="58" t="s">
        <v>306</v>
      </c>
      <c r="F73" s="60">
        <v>20032</v>
      </c>
      <c r="G73" s="40" t="b">
        <v>0</v>
      </c>
      <c r="H73" s="59">
        <v>3.576333089846603</v>
      </c>
      <c r="I73" s="52">
        <f t="shared" si="1"/>
        <v>6.8775636343203903</v>
      </c>
      <c r="J73" s="42">
        <v>1</v>
      </c>
      <c r="K73" s="39" t="s">
        <v>8</v>
      </c>
      <c r="L73" s="39">
        <v>8200016665</v>
      </c>
      <c r="M73" s="29">
        <v>72</v>
      </c>
      <c r="N73" s="41" t="s">
        <v>37</v>
      </c>
      <c r="O73" s="61" t="s">
        <v>214</v>
      </c>
      <c r="P73" s="28">
        <v>1</v>
      </c>
      <c r="Q73" s="26" t="s">
        <v>775</v>
      </c>
      <c r="Y73" s="56" t="s">
        <v>234</v>
      </c>
      <c r="Z73" s="57" t="s">
        <v>305</v>
      </c>
      <c r="AA73" s="39" t="s">
        <v>64</v>
      </c>
      <c r="AB73" s="39" t="s">
        <v>231</v>
      </c>
    </row>
    <row r="74" spans="1:28" ht="31.8" x14ac:dyDescent="0.3">
      <c r="A74" s="56" t="s">
        <v>772</v>
      </c>
      <c r="C74" s="57" t="s">
        <v>307</v>
      </c>
      <c r="D74" s="25" t="s">
        <v>213</v>
      </c>
      <c r="E74" s="58" t="s">
        <v>308</v>
      </c>
      <c r="F74" s="60">
        <v>20032</v>
      </c>
      <c r="G74" s="40" t="b">
        <v>0</v>
      </c>
      <c r="H74" s="59">
        <v>26.004382761139514</v>
      </c>
      <c r="I74" s="52">
        <f t="shared" si="1"/>
        <v>50.008428386806756</v>
      </c>
      <c r="J74" s="42">
        <v>1</v>
      </c>
      <c r="K74" s="39" t="s">
        <v>8</v>
      </c>
      <c r="L74" s="39">
        <v>8200016665</v>
      </c>
      <c r="M74" s="29">
        <v>73</v>
      </c>
      <c r="N74" s="41" t="s">
        <v>37</v>
      </c>
      <c r="O74" s="61" t="s">
        <v>214</v>
      </c>
      <c r="P74" s="28">
        <v>1</v>
      </c>
      <c r="Q74" s="26" t="s">
        <v>773</v>
      </c>
      <c r="Y74" s="56" t="s">
        <v>234</v>
      </c>
      <c r="Z74" s="57" t="s">
        <v>307</v>
      </c>
      <c r="AA74" s="39" t="s">
        <v>64</v>
      </c>
      <c r="AB74" s="39" t="s">
        <v>231</v>
      </c>
    </row>
    <row r="75" spans="1:28" ht="31.8" x14ac:dyDescent="0.3">
      <c r="A75" s="56" t="s">
        <v>772</v>
      </c>
      <c r="C75" s="57" t="s">
        <v>307</v>
      </c>
      <c r="D75" s="25" t="s">
        <v>213</v>
      </c>
      <c r="E75" s="58" t="s">
        <v>308</v>
      </c>
      <c r="F75" s="60">
        <v>20032</v>
      </c>
      <c r="G75" s="40" t="b">
        <v>0</v>
      </c>
      <c r="H75" s="59">
        <v>26.004382761139514</v>
      </c>
      <c r="I75" s="52">
        <f t="shared" si="1"/>
        <v>50.008428386806756</v>
      </c>
      <c r="J75" s="42">
        <v>1</v>
      </c>
      <c r="K75" s="39" t="s">
        <v>8</v>
      </c>
      <c r="L75" s="39">
        <v>8200016665</v>
      </c>
      <c r="M75" s="29">
        <v>74</v>
      </c>
      <c r="N75" s="41" t="s">
        <v>37</v>
      </c>
      <c r="O75" s="61" t="s">
        <v>214</v>
      </c>
      <c r="P75" s="28">
        <v>1</v>
      </c>
      <c r="Q75" s="26" t="s">
        <v>773</v>
      </c>
      <c r="Y75" s="56" t="s">
        <v>234</v>
      </c>
      <c r="Z75" s="57" t="s">
        <v>307</v>
      </c>
      <c r="AA75" s="39" t="s">
        <v>64</v>
      </c>
      <c r="AB75" s="39" t="s">
        <v>231</v>
      </c>
    </row>
    <row r="76" spans="1:28" ht="31.8" x14ac:dyDescent="0.3">
      <c r="A76" s="56" t="s">
        <v>772</v>
      </c>
      <c r="C76" s="57" t="s">
        <v>307</v>
      </c>
      <c r="D76" s="25" t="s">
        <v>213</v>
      </c>
      <c r="E76" s="58" t="s">
        <v>308</v>
      </c>
      <c r="F76" s="60">
        <v>20032</v>
      </c>
      <c r="G76" s="40" t="b">
        <v>0</v>
      </c>
      <c r="H76" s="59">
        <v>4.3944485025566093</v>
      </c>
      <c r="I76" s="52">
        <f t="shared" si="1"/>
        <v>8.4508625049165556</v>
      </c>
      <c r="J76" s="42">
        <v>1</v>
      </c>
      <c r="K76" s="39" t="s">
        <v>8</v>
      </c>
      <c r="L76" s="39">
        <v>8200016665</v>
      </c>
      <c r="M76" s="29">
        <v>75</v>
      </c>
      <c r="N76" s="41" t="s">
        <v>37</v>
      </c>
      <c r="O76" s="61" t="s">
        <v>214</v>
      </c>
      <c r="P76" s="28">
        <v>1</v>
      </c>
      <c r="Q76" s="26" t="s">
        <v>775</v>
      </c>
      <c r="Y76" s="56" t="s">
        <v>234</v>
      </c>
      <c r="Z76" s="57" t="s">
        <v>307</v>
      </c>
      <c r="AA76" s="39" t="s">
        <v>64</v>
      </c>
      <c r="AB76" s="39" t="s">
        <v>231</v>
      </c>
    </row>
    <row r="77" spans="1:28" ht="31.8" x14ac:dyDescent="0.3">
      <c r="A77" s="56" t="s">
        <v>772</v>
      </c>
      <c r="C77" s="57" t="s">
        <v>307</v>
      </c>
      <c r="D77" s="25" t="s">
        <v>213</v>
      </c>
      <c r="E77" s="58" t="s">
        <v>308</v>
      </c>
      <c r="F77" s="60">
        <v>20032</v>
      </c>
      <c r="G77" s="40" t="b">
        <v>0</v>
      </c>
      <c r="H77" s="59">
        <v>6.4981738495251991</v>
      </c>
      <c r="I77" s="52">
        <f t="shared" si="1"/>
        <v>12.496488172163843</v>
      </c>
      <c r="J77" s="42">
        <v>1</v>
      </c>
      <c r="K77" s="39" t="s">
        <v>8</v>
      </c>
      <c r="L77" s="39">
        <v>8200016665</v>
      </c>
      <c r="M77" s="29">
        <v>76</v>
      </c>
      <c r="N77" s="41" t="s">
        <v>37</v>
      </c>
      <c r="O77" s="61" t="s">
        <v>214</v>
      </c>
      <c r="P77" s="28">
        <v>1</v>
      </c>
      <c r="Q77" s="26" t="s">
        <v>774</v>
      </c>
      <c r="Y77" s="56" t="s">
        <v>234</v>
      </c>
      <c r="Z77" s="57" t="s">
        <v>307</v>
      </c>
      <c r="AA77" s="39" t="s">
        <v>64</v>
      </c>
      <c r="AB77" s="39" t="s">
        <v>231</v>
      </c>
    </row>
    <row r="78" spans="1:28" ht="31.8" x14ac:dyDescent="0.3">
      <c r="A78" s="56" t="s">
        <v>772</v>
      </c>
      <c r="C78" s="57" t="s">
        <v>309</v>
      </c>
      <c r="D78" s="25" t="s">
        <v>213</v>
      </c>
      <c r="E78" s="58" t="s">
        <v>310</v>
      </c>
      <c r="F78" s="60">
        <v>20032</v>
      </c>
      <c r="G78" s="40" t="b">
        <v>0</v>
      </c>
      <c r="H78" s="59">
        <v>4.3593864134404665</v>
      </c>
      <c r="I78" s="52">
        <f t="shared" si="1"/>
        <v>8.383435410462436</v>
      </c>
      <c r="J78" s="42">
        <v>1</v>
      </c>
      <c r="K78" s="39" t="s">
        <v>8</v>
      </c>
      <c r="L78" s="39">
        <v>8200016665</v>
      </c>
      <c r="M78" s="29">
        <v>77</v>
      </c>
      <c r="N78" s="41" t="s">
        <v>37</v>
      </c>
      <c r="O78" s="61" t="s">
        <v>214</v>
      </c>
      <c r="P78" s="28">
        <v>1</v>
      </c>
      <c r="Q78" s="26" t="s">
        <v>775</v>
      </c>
      <c r="Y78" s="56" t="s">
        <v>234</v>
      </c>
      <c r="Z78" s="57" t="s">
        <v>309</v>
      </c>
      <c r="AA78" s="39" t="s">
        <v>64</v>
      </c>
      <c r="AB78" s="39" t="s">
        <v>231</v>
      </c>
    </row>
    <row r="79" spans="1:28" ht="31.8" x14ac:dyDescent="0.3">
      <c r="A79" s="56" t="s">
        <v>772</v>
      </c>
      <c r="C79" s="57" t="s">
        <v>309</v>
      </c>
      <c r="D79" s="25" t="s">
        <v>213</v>
      </c>
      <c r="E79" s="58" t="s">
        <v>310</v>
      </c>
      <c r="F79" s="60">
        <v>20032</v>
      </c>
      <c r="G79" s="40" t="b">
        <v>0</v>
      </c>
      <c r="H79" s="59">
        <v>25.864134404674939</v>
      </c>
      <c r="I79" s="52">
        <f t="shared" si="1"/>
        <v>49.738720008990263</v>
      </c>
      <c r="J79" s="42">
        <v>1</v>
      </c>
      <c r="K79" s="39" t="s">
        <v>8</v>
      </c>
      <c r="L79" s="39">
        <v>8200016665</v>
      </c>
      <c r="M79" s="29">
        <v>78</v>
      </c>
      <c r="N79" s="41" t="s">
        <v>37</v>
      </c>
      <c r="O79" s="61" t="s">
        <v>214</v>
      </c>
      <c r="P79" s="28">
        <v>1</v>
      </c>
      <c r="Q79" s="26" t="s">
        <v>773</v>
      </c>
      <c r="Y79" s="56" t="s">
        <v>234</v>
      </c>
      <c r="Z79" s="57" t="s">
        <v>309</v>
      </c>
      <c r="AA79" s="39" t="s">
        <v>64</v>
      </c>
      <c r="AB79" s="39" t="s">
        <v>231</v>
      </c>
    </row>
    <row r="80" spans="1:28" ht="31.8" x14ac:dyDescent="0.3">
      <c r="A80" s="56" t="s">
        <v>772</v>
      </c>
      <c r="C80" s="57" t="s">
        <v>309</v>
      </c>
      <c r="D80" s="25" t="s">
        <v>213</v>
      </c>
      <c r="E80" s="58" t="s">
        <v>310</v>
      </c>
      <c r="F80" s="60">
        <v>20032</v>
      </c>
      <c r="G80" s="40" t="b">
        <v>0</v>
      </c>
      <c r="H80" s="59">
        <v>6.463111760409058</v>
      </c>
      <c r="I80" s="52">
        <f t="shared" si="1"/>
        <v>12.429061077709726</v>
      </c>
      <c r="J80" s="42">
        <v>1</v>
      </c>
      <c r="K80" s="39" t="s">
        <v>8</v>
      </c>
      <c r="L80" s="39">
        <v>8200016665</v>
      </c>
      <c r="M80" s="29">
        <v>79</v>
      </c>
      <c r="N80" s="41" t="s">
        <v>37</v>
      </c>
      <c r="O80" s="61" t="s">
        <v>214</v>
      </c>
      <c r="P80" s="28">
        <v>1</v>
      </c>
      <c r="Q80" s="26" t="s">
        <v>774</v>
      </c>
      <c r="Y80" s="56" t="s">
        <v>234</v>
      </c>
      <c r="Z80" s="57" t="s">
        <v>309</v>
      </c>
      <c r="AA80" s="39" t="s">
        <v>64</v>
      </c>
      <c r="AB80" s="39" t="s">
        <v>231</v>
      </c>
    </row>
    <row r="81" spans="1:28" ht="31.8" x14ac:dyDescent="0.3">
      <c r="A81" s="56" t="s">
        <v>772</v>
      </c>
      <c r="C81" s="57" t="s">
        <v>311</v>
      </c>
      <c r="D81" s="25" t="s">
        <v>213</v>
      </c>
      <c r="E81" s="58" t="s">
        <v>312</v>
      </c>
      <c r="F81" s="60">
        <v>20032</v>
      </c>
      <c r="G81" s="40" t="b">
        <v>0</v>
      </c>
      <c r="H81" s="59">
        <v>3.2841490138787437</v>
      </c>
      <c r="I81" s="52">
        <f t="shared" si="1"/>
        <v>6.3156711805360457</v>
      </c>
      <c r="J81" s="42">
        <v>1</v>
      </c>
      <c r="K81" s="39" t="s">
        <v>8</v>
      </c>
      <c r="L81" s="39">
        <v>8200016665</v>
      </c>
      <c r="M81" s="29">
        <v>80</v>
      </c>
      <c r="N81" s="41" t="s">
        <v>37</v>
      </c>
      <c r="O81" s="61" t="s">
        <v>214</v>
      </c>
      <c r="P81" s="28">
        <v>1</v>
      </c>
      <c r="Q81" s="26" t="s">
        <v>775</v>
      </c>
      <c r="Y81" s="56" t="s">
        <v>234</v>
      </c>
      <c r="Z81" s="57" t="s">
        <v>311</v>
      </c>
      <c r="AA81" s="39" t="s">
        <v>64</v>
      </c>
      <c r="AB81" s="39" t="s">
        <v>231</v>
      </c>
    </row>
    <row r="82" spans="1:28" ht="31.8" x14ac:dyDescent="0.3">
      <c r="A82" s="56" t="s">
        <v>772</v>
      </c>
      <c r="C82" s="57" t="s">
        <v>311</v>
      </c>
      <c r="D82" s="25" t="s">
        <v>213</v>
      </c>
      <c r="E82" s="58" t="s">
        <v>312</v>
      </c>
      <c r="F82" s="60">
        <v>20032</v>
      </c>
      <c r="G82" s="40" t="b">
        <v>0</v>
      </c>
      <c r="H82" s="59">
        <v>26.296566837107374</v>
      </c>
      <c r="I82" s="52">
        <f t="shared" si="1"/>
        <v>50.570320840591101</v>
      </c>
      <c r="J82" s="42">
        <v>1</v>
      </c>
      <c r="K82" s="39" t="s">
        <v>8</v>
      </c>
      <c r="L82" s="39">
        <v>8200016665</v>
      </c>
      <c r="M82" s="29">
        <v>81</v>
      </c>
      <c r="N82" s="41" t="s">
        <v>37</v>
      </c>
      <c r="O82" s="61" t="s">
        <v>214</v>
      </c>
      <c r="P82" s="28">
        <v>1</v>
      </c>
      <c r="Q82" s="26" t="s">
        <v>773</v>
      </c>
      <c r="Y82" s="56" t="s">
        <v>234</v>
      </c>
      <c r="Z82" s="57" t="s">
        <v>311</v>
      </c>
      <c r="AA82" s="39" t="s">
        <v>64</v>
      </c>
      <c r="AB82" s="39" t="s">
        <v>231</v>
      </c>
    </row>
    <row r="83" spans="1:28" ht="31.8" x14ac:dyDescent="0.3">
      <c r="A83" s="56" t="s">
        <v>772</v>
      </c>
      <c r="C83" s="57" t="s">
        <v>313</v>
      </c>
      <c r="D83" s="25" t="s">
        <v>213</v>
      </c>
      <c r="E83" s="58" t="s">
        <v>314</v>
      </c>
      <c r="F83" s="60">
        <v>20032</v>
      </c>
      <c r="G83" s="40" t="b">
        <v>0</v>
      </c>
      <c r="H83" s="59">
        <v>3.2841490138787437</v>
      </c>
      <c r="I83" s="52">
        <f t="shared" si="1"/>
        <v>6.3156711805360457</v>
      </c>
      <c r="J83" s="42">
        <v>1</v>
      </c>
      <c r="K83" s="39" t="s">
        <v>8</v>
      </c>
      <c r="L83" s="39">
        <v>8200016665</v>
      </c>
      <c r="M83" s="29">
        <v>82</v>
      </c>
      <c r="N83" s="41" t="s">
        <v>37</v>
      </c>
      <c r="O83" s="61" t="s">
        <v>214</v>
      </c>
      <c r="P83" s="28">
        <v>1</v>
      </c>
      <c r="Q83" s="26" t="s">
        <v>775</v>
      </c>
      <c r="Y83" s="56" t="s">
        <v>234</v>
      </c>
      <c r="Z83" s="57" t="s">
        <v>313</v>
      </c>
      <c r="AA83" s="39" t="s">
        <v>64</v>
      </c>
      <c r="AB83" s="39" t="s">
        <v>231</v>
      </c>
    </row>
    <row r="84" spans="1:28" ht="31.8" x14ac:dyDescent="0.3">
      <c r="A84" s="56" t="s">
        <v>772</v>
      </c>
      <c r="C84" s="57" t="s">
        <v>313</v>
      </c>
      <c r="D84" s="25" t="s">
        <v>213</v>
      </c>
      <c r="E84" s="58" t="s">
        <v>314</v>
      </c>
      <c r="F84" s="60">
        <v>20032</v>
      </c>
      <c r="G84" s="40" t="b">
        <v>0</v>
      </c>
      <c r="H84" s="59">
        <v>26.296566837107374</v>
      </c>
      <c r="I84" s="52">
        <f t="shared" si="1"/>
        <v>50.570320840591101</v>
      </c>
      <c r="J84" s="42">
        <v>1</v>
      </c>
      <c r="K84" s="39" t="s">
        <v>8</v>
      </c>
      <c r="L84" s="39">
        <v>8200016665</v>
      </c>
      <c r="M84" s="29">
        <v>83</v>
      </c>
      <c r="N84" s="41" t="s">
        <v>37</v>
      </c>
      <c r="O84" s="61" t="s">
        <v>214</v>
      </c>
      <c r="P84" s="28">
        <v>1</v>
      </c>
      <c r="Q84" s="26" t="s">
        <v>773</v>
      </c>
      <c r="Y84" s="56" t="s">
        <v>234</v>
      </c>
      <c r="Z84" s="57" t="s">
        <v>313</v>
      </c>
      <c r="AA84" s="39" t="s">
        <v>64</v>
      </c>
      <c r="AB84" s="39" t="s">
        <v>231</v>
      </c>
    </row>
    <row r="85" spans="1:28" ht="31.8" x14ac:dyDescent="0.3">
      <c r="A85" s="56" t="s">
        <v>772</v>
      </c>
      <c r="C85" s="57" t="s">
        <v>315</v>
      </c>
      <c r="D85" s="25" t="s">
        <v>213</v>
      </c>
      <c r="E85" s="58" t="s">
        <v>316</v>
      </c>
      <c r="F85" s="60">
        <v>20032</v>
      </c>
      <c r="G85" s="40" t="b">
        <v>0</v>
      </c>
      <c r="H85" s="59">
        <v>6.4981738495251991</v>
      </c>
      <c r="I85" s="52">
        <f t="shared" si="1"/>
        <v>12.496488172163843</v>
      </c>
      <c r="J85" s="42">
        <v>1</v>
      </c>
      <c r="K85" s="39" t="s">
        <v>8</v>
      </c>
      <c r="L85" s="39">
        <v>8200016665</v>
      </c>
      <c r="M85" s="29">
        <v>84</v>
      </c>
      <c r="N85" s="41" t="s">
        <v>37</v>
      </c>
      <c r="O85" s="61" t="s">
        <v>214</v>
      </c>
      <c r="P85" s="28">
        <v>1</v>
      </c>
      <c r="Q85" s="26" t="s">
        <v>774</v>
      </c>
      <c r="Y85" s="56" t="s">
        <v>234</v>
      </c>
      <c r="Z85" s="57" t="s">
        <v>315</v>
      </c>
      <c r="AA85" s="39" t="s">
        <v>64</v>
      </c>
      <c r="AB85" s="39" t="s">
        <v>231</v>
      </c>
    </row>
    <row r="86" spans="1:28" ht="31.8" x14ac:dyDescent="0.3">
      <c r="A86" s="56" t="s">
        <v>772</v>
      </c>
      <c r="C86" s="57" t="s">
        <v>315</v>
      </c>
      <c r="D86" s="25" t="s">
        <v>213</v>
      </c>
      <c r="E86" s="58" t="s">
        <v>316</v>
      </c>
      <c r="F86" s="60">
        <v>20032</v>
      </c>
      <c r="G86" s="40" t="b">
        <v>0</v>
      </c>
      <c r="H86" s="59">
        <v>26.004382761139514</v>
      </c>
      <c r="I86" s="52">
        <f t="shared" si="1"/>
        <v>50.008428386806756</v>
      </c>
      <c r="J86" s="42">
        <v>1</v>
      </c>
      <c r="K86" s="39" t="s">
        <v>8</v>
      </c>
      <c r="L86" s="39">
        <v>8200016665</v>
      </c>
      <c r="M86" s="29">
        <v>85</v>
      </c>
      <c r="N86" s="41" t="s">
        <v>37</v>
      </c>
      <c r="O86" s="61" t="s">
        <v>214</v>
      </c>
      <c r="P86" s="28">
        <v>1</v>
      </c>
      <c r="Q86" s="26" t="s">
        <v>773</v>
      </c>
      <c r="Y86" s="56" t="s">
        <v>234</v>
      </c>
      <c r="Z86" s="57" t="s">
        <v>315</v>
      </c>
      <c r="AA86" s="39" t="s">
        <v>64</v>
      </c>
      <c r="AB86" s="39" t="s">
        <v>231</v>
      </c>
    </row>
    <row r="87" spans="1:28" ht="31.8" x14ac:dyDescent="0.3">
      <c r="A87" s="56" t="s">
        <v>772</v>
      </c>
      <c r="C87" s="57" t="s">
        <v>317</v>
      </c>
      <c r="D87" s="25" t="s">
        <v>213</v>
      </c>
      <c r="E87" s="58" t="s">
        <v>318</v>
      </c>
      <c r="F87" s="60">
        <v>20032</v>
      </c>
      <c r="G87" s="40" t="b">
        <v>0</v>
      </c>
      <c r="H87" s="59">
        <v>25.864134404674939</v>
      </c>
      <c r="I87" s="52">
        <f t="shared" si="1"/>
        <v>49.738720008990263</v>
      </c>
      <c r="J87" s="42">
        <v>1</v>
      </c>
      <c r="K87" s="39" t="s">
        <v>8</v>
      </c>
      <c r="L87" s="39">
        <v>8200016665</v>
      </c>
      <c r="M87" s="29">
        <v>86</v>
      </c>
      <c r="N87" s="41" t="s">
        <v>37</v>
      </c>
      <c r="O87" s="61" t="s">
        <v>214</v>
      </c>
      <c r="P87" s="28">
        <v>1</v>
      </c>
      <c r="Q87" s="26" t="s">
        <v>773</v>
      </c>
      <c r="Y87" s="56" t="s">
        <v>234</v>
      </c>
      <c r="Z87" s="57" t="s">
        <v>317</v>
      </c>
      <c r="AA87" s="39" t="s">
        <v>64</v>
      </c>
      <c r="AB87" s="39" t="s">
        <v>231</v>
      </c>
    </row>
    <row r="88" spans="1:28" ht="31.8" x14ac:dyDescent="0.3">
      <c r="A88" s="56" t="s">
        <v>772</v>
      </c>
      <c r="C88" s="57" t="s">
        <v>317</v>
      </c>
      <c r="D88" s="25" t="s">
        <v>213</v>
      </c>
      <c r="E88" s="58" t="s">
        <v>319</v>
      </c>
      <c r="F88" s="60">
        <v>20032</v>
      </c>
      <c r="G88" s="40" t="b">
        <v>0</v>
      </c>
      <c r="H88" s="59">
        <v>6.463111760409058</v>
      </c>
      <c r="I88" s="52">
        <f t="shared" si="1"/>
        <v>12.429061077709726</v>
      </c>
      <c r="J88" s="42">
        <v>1</v>
      </c>
      <c r="K88" s="39" t="s">
        <v>8</v>
      </c>
      <c r="L88" s="39">
        <v>8200016665</v>
      </c>
      <c r="M88" s="29">
        <v>87</v>
      </c>
      <c r="N88" s="41" t="s">
        <v>37</v>
      </c>
      <c r="O88" s="61" t="s">
        <v>214</v>
      </c>
      <c r="P88" s="28">
        <v>1</v>
      </c>
      <c r="Q88" s="26" t="s">
        <v>774</v>
      </c>
      <c r="Y88" s="56" t="s">
        <v>234</v>
      </c>
      <c r="Z88" s="57" t="s">
        <v>317</v>
      </c>
      <c r="AA88" s="39" t="s">
        <v>64</v>
      </c>
      <c r="AB88" s="39" t="s">
        <v>231</v>
      </c>
    </row>
    <row r="89" spans="1:28" ht="31.8" x14ac:dyDescent="0.3">
      <c r="A89" s="56" t="s">
        <v>772</v>
      </c>
      <c r="C89" s="57" t="s">
        <v>320</v>
      </c>
      <c r="D89" s="25" t="s">
        <v>213</v>
      </c>
      <c r="E89" s="58" t="s">
        <v>321</v>
      </c>
      <c r="F89" s="60">
        <v>20032</v>
      </c>
      <c r="G89" s="40" t="b">
        <v>0</v>
      </c>
      <c r="H89" s="59">
        <v>6.8604821037253467</v>
      </c>
      <c r="I89" s="52">
        <f t="shared" si="1"/>
        <v>13.193234814856435</v>
      </c>
      <c r="J89" s="42">
        <v>1</v>
      </c>
      <c r="K89" s="39" t="s">
        <v>8</v>
      </c>
      <c r="L89" s="39">
        <v>8200016665</v>
      </c>
      <c r="M89" s="29">
        <v>88</v>
      </c>
      <c r="N89" s="41" t="s">
        <v>37</v>
      </c>
      <c r="O89" s="61" t="s">
        <v>214</v>
      </c>
      <c r="P89" s="28">
        <v>1</v>
      </c>
      <c r="Q89" s="26" t="s">
        <v>774</v>
      </c>
      <c r="Y89" s="56" t="s">
        <v>234</v>
      </c>
      <c r="Z89" s="57" t="s">
        <v>320</v>
      </c>
      <c r="AA89" s="39" t="s">
        <v>64</v>
      </c>
      <c r="AB89" s="39" t="s">
        <v>231</v>
      </c>
    </row>
    <row r="90" spans="1:28" ht="31.8" x14ac:dyDescent="0.3">
      <c r="A90" s="56" t="s">
        <v>772</v>
      </c>
      <c r="C90" s="57" t="s">
        <v>320</v>
      </c>
      <c r="D90" s="25" t="s">
        <v>213</v>
      </c>
      <c r="E90" s="58" t="s">
        <v>321</v>
      </c>
      <c r="F90" s="60">
        <v>20032</v>
      </c>
      <c r="G90" s="40" t="b">
        <v>0</v>
      </c>
      <c r="H90" s="59">
        <v>27.465303140978815</v>
      </c>
      <c r="I90" s="52">
        <f t="shared" si="1"/>
        <v>52.81789065572849</v>
      </c>
      <c r="J90" s="42">
        <v>1</v>
      </c>
      <c r="K90" s="39" t="s">
        <v>8</v>
      </c>
      <c r="L90" s="39">
        <v>8200016665</v>
      </c>
      <c r="M90" s="29">
        <v>89</v>
      </c>
      <c r="N90" s="41" t="s">
        <v>37</v>
      </c>
      <c r="O90" s="61" t="s">
        <v>214</v>
      </c>
      <c r="P90" s="28">
        <v>1</v>
      </c>
      <c r="Q90" s="26" t="s">
        <v>773</v>
      </c>
      <c r="Y90" s="56" t="s">
        <v>234</v>
      </c>
      <c r="Z90" s="57" t="s">
        <v>320</v>
      </c>
      <c r="AA90" s="39" t="s">
        <v>64</v>
      </c>
      <c r="AB90" s="39" t="s">
        <v>231</v>
      </c>
    </row>
    <row r="91" spans="1:28" ht="31.8" x14ac:dyDescent="0.3">
      <c r="A91" s="56" t="s">
        <v>772</v>
      </c>
      <c r="C91" s="57" t="s">
        <v>322</v>
      </c>
      <c r="D91" s="25" t="s">
        <v>213</v>
      </c>
      <c r="E91" s="58" t="s">
        <v>323</v>
      </c>
      <c r="F91" s="60">
        <v>20032</v>
      </c>
      <c r="G91" s="40" t="b">
        <v>0</v>
      </c>
      <c r="H91" s="59">
        <v>3.5646457268078886</v>
      </c>
      <c r="I91" s="52">
        <f t="shared" si="1"/>
        <v>6.8550879361690162</v>
      </c>
      <c r="J91" s="42">
        <v>1</v>
      </c>
      <c r="K91" s="39" t="s">
        <v>8</v>
      </c>
      <c r="L91" s="39">
        <v>8200016665</v>
      </c>
      <c r="M91" s="29">
        <v>90</v>
      </c>
      <c r="N91" s="41" t="s">
        <v>37</v>
      </c>
      <c r="O91" s="61" t="s">
        <v>214</v>
      </c>
      <c r="P91" s="28">
        <v>1</v>
      </c>
      <c r="Q91" s="26" t="s">
        <v>775</v>
      </c>
      <c r="Y91" s="56" t="s">
        <v>234</v>
      </c>
      <c r="Z91" s="57" t="s">
        <v>322</v>
      </c>
      <c r="AA91" s="39" t="s">
        <v>64</v>
      </c>
      <c r="AB91" s="39" t="s">
        <v>231</v>
      </c>
    </row>
    <row r="92" spans="1:28" ht="31.8" x14ac:dyDescent="0.3">
      <c r="A92" s="56" t="s">
        <v>772</v>
      </c>
      <c r="C92" s="57" t="s">
        <v>322</v>
      </c>
      <c r="D92" s="25" t="s">
        <v>213</v>
      </c>
      <c r="E92" s="58" t="s">
        <v>323</v>
      </c>
      <c r="F92" s="60">
        <v>20032</v>
      </c>
      <c r="G92" s="40" t="b">
        <v>0</v>
      </c>
      <c r="H92" s="59">
        <v>28.587289992695396</v>
      </c>
      <c r="I92" s="52">
        <f t="shared" si="1"/>
        <v>54.975557678260373</v>
      </c>
      <c r="J92" s="42">
        <v>1</v>
      </c>
      <c r="K92" s="39" t="s">
        <v>8</v>
      </c>
      <c r="L92" s="39">
        <v>8200016665</v>
      </c>
      <c r="M92" s="29">
        <v>91</v>
      </c>
      <c r="N92" s="41" t="s">
        <v>37</v>
      </c>
      <c r="O92" s="61" t="s">
        <v>214</v>
      </c>
      <c r="P92" s="28">
        <v>1</v>
      </c>
      <c r="Q92" s="26" t="s">
        <v>773</v>
      </c>
      <c r="Y92" s="56" t="s">
        <v>234</v>
      </c>
      <c r="Z92" s="57" t="s">
        <v>322</v>
      </c>
      <c r="AA92" s="39" t="s">
        <v>64</v>
      </c>
      <c r="AB92" s="39" t="s">
        <v>231</v>
      </c>
    </row>
    <row r="93" spans="1:28" ht="31.8" x14ac:dyDescent="0.3">
      <c r="A93" s="56" t="s">
        <v>772</v>
      </c>
      <c r="C93" s="57" t="s">
        <v>324</v>
      </c>
      <c r="D93" s="25" t="s">
        <v>213</v>
      </c>
      <c r="E93" s="58" t="s">
        <v>325</v>
      </c>
      <c r="F93" s="60">
        <v>20032</v>
      </c>
      <c r="G93" s="40" t="b">
        <v>0</v>
      </c>
      <c r="H93" s="59">
        <v>3.5178962746530309</v>
      </c>
      <c r="I93" s="52">
        <f t="shared" si="1"/>
        <v>6.7651851435635209</v>
      </c>
      <c r="J93" s="42">
        <v>1</v>
      </c>
      <c r="K93" s="39" t="s">
        <v>8</v>
      </c>
      <c r="L93" s="39">
        <v>8200016665</v>
      </c>
      <c r="M93" s="29">
        <v>92</v>
      </c>
      <c r="N93" s="41" t="s">
        <v>37</v>
      </c>
      <c r="O93" s="61" t="s">
        <v>214</v>
      </c>
      <c r="P93" s="28">
        <v>1</v>
      </c>
      <c r="Q93" s="26" t="s">
        <v>775</v>
      </c>
      <c r="Y93" s="56" t="s">
        <v>234</v>
      </c>
      <c r="Z93" s="57" t="s">
        <v>324</v>
      </c>
      <c r="AA93" s="39" t="s">
        <v>64</v>
      </c>
      <c r="AB93" s="39" t="s">
        <v>231</v>
      </c>
    </row>
    <row r="94" spans="1:28" ht="31.8" x14ac:dyDescent="0.3">
      <c r="A94" s="56" t="s">
        <v>772</v>
      </c>
      <c r="C94" s="57" t="s">
        <v>324</v>
      </c>
      <c r="D94" s="25" t="s">
        <v>213</v>
      </c>
      <c r="E94" s="58" t="s">
        <v>325</v>
      </c>
      <c r="F94" s="60">
        <v>20032</v>
      </c>
      <c r="G94" s="40" t="b">
        <v>0</v>
      </c>
      <c r="H94" s="59">
        <v>28.201607012417821</v>
      </c>
      <c r="I94" s="52">
        <f t="shared" si="1"/>
        <v>54.233859639265035</v>
      </c>
      <c r="J94" s="42">
        <v>1</v>
      </c>
      <c r="K94" s="39" t="s">
        <v>8</v>
      </c>
      <c r="L94" s="39">
        <v>8200016665</v>
      </c>
      <c r="M94" s="29">
        <v>93</v>
      </c>
      <c r="N94" s="41" t="s">
        <v>37</v>
      </c>
      <c r="O94" s="61" t="s">
        <v>214</v>
      </c>
      <c r="P94" s="28">
        <v>1</v>
      </c>
      <c r="Q94" s="26" t="s">
        <v>773</v>
      </c>
      <c r="Y94" s="56" t="s">
        <v>234</v>
      </c>
      <c r="Z94" s="57" t="s">
        <v>324</v>
      </c>
      <c r="AA94" s="39" t="s">
        <v>64</v>
      </c>
      <c r="AB94" s="39" t="s">
        <v>231</v>
      </c>
    </row>
    <row r="95" spans="1:28" ht="31.8" x14ac:dyDescent="0.3">
      <c r="A95" s="56" t="s">
        <v>772</v>
      </c>
      <c r="C95" s="57" t="s">
        <v>326</v>
      </c>
      <c r="D95" s="25" t="s">
        <v>213</v>
      </c>
      <c r="E95" s="58" t="s">
        <v>327</v>
      </c>
      <c r="F95" s="60">
        <v>20032</v>
      </c>
      <c r="G95" s="40" t="b">
        <v>0</v>
      </c>
      <c r="H95" s="59">
        <v>6.8604821037253467</v>
      </c>
      <c r="I95" s="52">
        <f t="shared" si="1"/>
        <v>13.193234814856435</v>
      </c>
      <c r="J95" s="42">
        <v>1</v>
      </c>
      <c r="K95" s="39" t="s">
        <v>8</v>
      </c>
      <c r="L95" s="39">
        <v>8200016665</v>
      </c>
      <c r="M95" s="29">
        <v>94</v>
      </c>
      <c r="N95" s="41" t="s">
        <v>37</v>
      </c>
      <c r="O95" s="61" t="s">
        <v>214</v>
      </c>
      <c r="P95" s="28">
        <v>1</v>
      </c>
      <c r="Q95" s="26" t="s">
        <v>774</v>
      </c>
      <c r="Y95" s="56" t="s">
        <v>234</v>
      </c>
      <c r="Z95" s="57" t="s">
        <v>326</v>
      </c>
      <c r="AA95" s="39" t="s">
        <v>64</v>
      </c>
      <c r="AB95" s="39" t="s">
        <v>231</v>
      </c>
    </row>
    <row r="96" spans="1:28" ht="31.8" x14ac:dyDescent="0.3">
      <c r="A96" s="56" t="s">
        <v>772</v>
      </c>
      <c r="C96" s="57" t="s">
        <v>326</v>
      </c>
      <c r="D96" s="25" t="s">
        <v>213</v>
      </c>
      <c r="E96" s="58" t="s">
        <v>327</v>
      </c>
      <c r="F96" s="60">
        <v>20032</v>
      </c>
      <c r="G96" s="40" t="b">
        <v>0</v>
      </c>
      <c r="H96" s="59">
        <v>5.5631848064280494</v>
      </c>
      <c r="I96" s="52">
        <f t="shared" si="1"/>
        <v>10.698432320053941</v>
      </c>
      <c r="J96" s="42">
        <v>1</v>
      </c>
      <c r="K96" s="39" t="s">
        <v>8</v>
      </c>
      <c r="L96" s="39">
        <v>8200016665</v>
      </c>
      <c r="M96" s="29">
        <v>95</v>
      </c>
      <c r="N96" s="41" t="s">
        <v>37</v>
      </c>
      <c r="O96" s="61" t="s">
        <v>214</v>
      </c>
      <c r="P96" s="28">
        <v>1</v>
      </c>
      <c r="Q96" s="26" t="s">
        <v>775</v>
      </c>
      <c r="Y96" s="56" t="s">
        <v>234</v>
      </c>
      <c r="Z96" s="57" t="s">
        <v>326</v>
      </c>
      <c r="AA96" s="39" t="s">
        <v>64</v>
      </c>
      <c r="AB96" s="39" t="s">
        <v>231</v>
      </c>
    </row>
    <row r="97" spans="1:28" ht="31.8" x14ac:dyDescent="0.3">
      <c r="A97" s="56" t="s">
        <v>772</v>
      </c>
      <c r="C97" s="57" t="s">
        <v>326</v>
      </c>
      <c r="D97" s="25" t="s">
        <v>213</v>
      </c>
      <c r="E97" s="58" t="s">
        <v>327</v>
      </c>
      <c r="F97" s="60">
        <v>20032</v>
      </c>
      <c r="G97" s="40" t="b">
        <v>0</v>
      </c>
      <c r="H97" s="59">
        <v>27.465303140978815</v>
      </c>
      <c r="I97" s="52">
        <f t="shared" si="1"/>
        <v>52.81789065572849</v>
      </c>
      <c r="J97" s="42">
        <v>1</v>
      </c>
      <c r="K97" s="39" t="s">
        <v>8</v>
      </c>
      <c r="L97" s="39">
        <v>8200016665</v>
      </c>
      <c r="M97" s="29">
        <v>96</v>
      </c>
      <c r="N97" s="41" t="s">
        <v>37</v>
      </c>
      <c r="O97" s="61" t="s">
        <v>214</v>
      </c>
      <c r="P97" s="28">
        <v>1</v>
      </c>
      <c r="Q97" s="26" t="s">
        <v>773</v>
      </c>
      <c r="Y97" s="56" t="s">
        <v>234</v>
      </c>
      <c r="Z97" s="57" t="s">
        <v>326</v>
      </c>
      <c r="AA97" s="39" t="s">
        <v>64</v>
      </c>
      <c r="AB97" s="39" t="s">
        <v>231</v>
      </c>
    </row>
    <row r="98" spans="1:28" ht="31.8" x14ac:dyDescent="0.3">
      <c r="A98" s="56" t="s">
        <v>772</v>
      </c>
      <c r="C98" s="57" t="s">
        <v>326</v>
      </c>
      <c r="D98" s="25" t="s">
        <v>213</v>
      </c>
      <c r="E98" s="58" t="s">
        <v>327</v>
      </c>
      <c r="F98" s="60">
        <v>20032</v>
      </c>
      <c r="G98" s="40" t="b">
        <v>0</v>
      </c>
      <c r="H98" s="59">
        <v>27.465303140978815</v>
      </c>
      <c r="I98" s="52">
        <f t="shared" si="1"/>
        <v>52.81789065572849</v>
      </c>
      <c r="J98" s="42">
        <v>1</v>
      </c>
      <c r="K98" s="39" t="s">
        <v>8</v>
      </c>
      <c r="L98" s="39">
        <v>8200016665</v>
      </c>
      <c r="M98" s="29">
        <v>97</v>
      </c>
      <c r="N98" s="41" t="s">
        <v>37</v>
      </c>
      <c r="O98" s="61" t="s">
        <v>214</v>
      </c>
      <c r="P98" s="28">
        <v>1</v>
      </c>
      <c r="Q98" s="26" t="s">
        <v>773</v>
      </c>
      <c r="Y98" s="56" t="s">
        <v>234</v>
      </c>
      <c r="Z98" s="57" t="s">
        <v>326</v>
      </c>
      <c r="AA98" s="39" t="s">
        <v>64</v>
      </c>
      <c r="AB98" s="39" t="s">
        <v>231</v>
      </c>
    </row>
    <row r="99" spans="1:28" ht="31.8" x14ac:dyDescent="0.3">
      <c r="A99" s="56" t="s">
        <v>772</v>
      </c>
      <c r="C99" s="57" t="s">
        <v>328</v>
      </c>
      <c r="D99" s="25" t="s">
        <v>213</v>
      </c>
      <c r="E99" s="58" t="s">
        <v>329</v>
      </c>
      <c r="F99" s="60">
        <v>20032</v>
      </c>
      <c r="G99" s="40" t="b">
        <v>0</v>
      </c>
      <c r="H99" s="59">
        <v>34.921840759678595</v>
      </c>
      <c r="I99" s="52">
        <f t="shared" si="1"/>
        <v>67.157386076304988</v>
      </c>
      <c r="J99" s="42">
        <v>1</v>
      </c>
      <c r="K99" s="39" t="s">
        <v>8</v>
      </c>
      <c r="L99" s="39">
        <v>8200016665</v>
      </c>
      <c r="M99" s="29">
        <v>98</v>
      </c>
      <c r="N99" s="41" t="s">
        <v>37</v>
      </c>
      <c r="O99" s="61" t="s">
        <v>214</v>
      </c>
      <c r="P99" s="28">
        <v>1</v>
      </c>
      <c r="Q99" s="26" t="s">
        <v>773</v>
      </c>
      <c r="Y99" s="56" t="s">
        <v>234</v>
      </c>
      <c r="Z99" s="57" t="s">
        <v>328</v>
      </c>
      <c r="AA99" s="39" t="s">
        <v>64</v>
      </c>
      <c r="AB99" s="39" t="s">
        <v>231</v>
      </c>
    </row>
    <row r="100" spans="1:28" ht="31.8" x14ac:dyDescent="0.3">
      <c r="A100" s="56" t="s">
        <v>772</v>
      </c>
      <c r="C100" s="57" t="s">
        <v>330</v>
      </c>
      <c r="D100" s="25" t="s">
        <v>213</v>
      </c>
      <c r="E100" s="58" t="s">
        <v>331</v>
      </c>
      <c r="F100" s="60">
        <v>20032</v>
      </c>
      <c r="G100" s="40" t="b">
        <v>0</v>
      </c>
      <c r="H100" s="59">
        <v>3.576333089846603</v>
      </c>
      <c r="I100" s="52">
        <f t="shared" si="1"/>
        <v>6.8775636343203903</v>
      </c>
      <c r="J100" s="42">
        <v>1</v>
      </c>
      <c r="K100" s="39" t="s">
        <v>8</v>
      </c>
      <c r="L100" s="39">
        <v>8200016665</v>
      </c>
      <c r="M100" s="29">
        <v>99</v>
      </c>
      <c r="N100" s="41" t="s">
        <v>37</v>
      </c>
      <c r="O100" s="61" t="s">
        <v>214</v>
      </c>
      <c r="P100" s="28">
        <v>1</v>
      </c>
      <c r="Q100" s="26" t="s">
        <v>775</v>
      </c>
      <c r="Y100" s="56" t="s">
        <v>234</v>
      </c>
      <c r="Z100" s="57" t="s">
        <v>330</v>
      </c>
      <c r="AA100" s="39" t="s">
        <v>64</v>
      </c>
      <c r="AB100" s="39" t="s">
        <v>231</v>
      </c>
    </row>
    <row r="101" spans="1:28" ht="31.8" x14ac:dyDescent="0.3">
      <c r="A101" s="56" t="s">
        <v>772</v>
      </c>
      <c r="C101" s="57" t="s">
        <v>330</v>
      </c>
      <c r="D101" s="25" t="s">
        <v>213</v>
      </c>
      <c r="E101" s="58" t="s">
        <v>331</v>
      </c>
      <c r="F101" s="60">
        <v>20032</v>
      </c>
      <c r="H101" s="59">
        <v>28.634039444850252</v>
      </c>
      <c r="I101" s="52">
        <f t="shared" si="1"/>
        <v>55.065460470865865</v>
      </c>
      <c r="J101" s="42">
        <v>1</v>
      </c>
      <c r="K101" s="39" t="s">
        <v>8</v>
      </c>
      <c r="L101" s="39">
        <v>8200016665</v>
      </c>
      <c r="M101" s="29">
        <v>100</v>
      </c>
      <c r="N101" s="41" t="s">
        <v>37</v>
      </c>
      <c r="O101" s="61" t="s">
        <v>214</v>
      </c>
      <c r="P101" s="28">
        <v>1</v>
      </c>
      <c r="Q101" s="26" t="s">
        <v>773</v>
      </c>
      <c r="Y101" s="56" t="s">
        <v>234</v>
      </c>
      <c r="Z101" s="57" t="s">
        <v>330</v>
      </c>
      <c r="AA101" s="39" t="s">
        <v>64</v>
      </c>
      <c r="AB101" s="39" t="s">
        <v>231</v>
      </c>
    </row>
    <row r="102" spans="1:28" ht="31.8" x14ac:dyDescent="0.3">
      <c r="A102" s="56" t="s">
        <v>772</v>
      </c>
      <c r="C102" s="57" t="s">
        <v>332</v>
      </c>
      <c r="D102" s="25" t="s">
        <v>213</v>
      </c>
      <c r="E102" s="58" t="s">
        <v>333</v>
      </c>
      <c r="F102" s="60">
        <v>20032</v>
      </c>
      <c r="H102" s="59">
        <v>7.7370343316289256</v>
      </c>
      <c r="I102" s="52">
        <f t="shared" si="1"/>
        <v>14.878912176209472</v>
      </c>
      <c r="L102" s="39">
        <v>8200016665</v>
      </c>
      <c r="M102" s="29">
        <v>101</v>
      </c>
      <c r="O102" s="61" t="s">
        <v>214</v>
      </c>
      <c r="P102" s="28">
        <v>1</v>
      </c>
      <c r="Q102" s="26" t="s">
        <v>774</v>
      </c>
      <c r="Y102" s="56" t="s">
        <v>234</v>
      </c>
      <c r="Z102" s="57" t="s">
        <v>332</v>
      </c>
      <c r="AB102" s="39" t="s">
        <v>231</v>
      </c>
    </row>
    <row r="103" spans="1:28" ht="31.8" x14ac:dyDescent="0.3">
      <c r="A103" s="56" t="s">
        <v>772</v>
      </c>
      <c r="C103" s="57" t="s">
        <v>332</v>
      </c>
      <c r="D103" s="25" t="s">
        <v>213</v>
      </c>
      <c r="E103" s="58" t="s">
        <v>333</v>
      </c>
      <c r="F103" s="60">
        <v>20032</v>
      </c>
      <c r="H103" s="59">
        <v>30.97151205259313</v>
      </c>
      <c r="I103" s="52">
        <f t="shared" si="1"/>
        <v>59.560600101140636</v>
      </c>
      <c r="L103" s="39">
        <v>8200016665</v>
      </c>
      <c r="M103" s="29">
        <v>102</v>
      </c>
      <c r="O103" s="61" t="s">
        <v>214</v>
      </c>
      <c r="P103" s="28">
        <v>1</v>
      </c>
      <c r="Q103" s="26" t="s">
        <v>773</v>
      </c>
      <c r="Y103" s="56" t="s">
        <v>234</v>
      </c>
      <c r="Z103" s="57" t="s">
        <v>332</v>
      </c>
      <c r="AB103" s="39" t="s">
        <v>231</v>
      </c>
    </row>
    <row r="104" spans="1:28" ht="31.8" x14ac:dyDescent="0.3">
      <c r="A104" s="56" t="s">
        <v>772</v>
      </c>
      <c r="C104" s="57" t="s">
        <v>334</v>
      </c>
      <c r="D104" s="25" t="s">
        <v>213</v>
      </c>
      <c r="E104" s="58" t="s">
        <v>335</v>
      </c>
      <c r="F104" s="60">
        <v>20032</v>
      </c>
      <c r="H104" s="59">
        <v>31.555880204528851</v>
      </c>
      <c r="I104" s="52">
        <f t="shared" si="1"/>
        <v>60.684385008709327</v>
      </c>
      <c r="L104" s="39">
        <v>8200016665</v>
      </c>
      <c r="M104" s="29">
        <v>103</v>
      </c>
      <c r="O104" s="61" t="s">
        <v>214</v>
      </c>
      <c r="P104" s="28">
        <v>1</v>
      </c>
      <c r="Q104" s="26" t="s">
        <v>773</v>
      </c>
      <c r="Y104" s="56" t="s">
        <v>234</v>
      </c>
      <c r="Z104" s="57" t="s">
        <v>334</v>
      </c>
      <c r="AB104" s="39" t="s">
        <v>231</v>
      </c>
    </row>
    <row r="105" spans="1:28" ht="31.8" x14ac:dyDescent="0.3">
      <c r="A105" s="56" t="s">
        <v>772</v>
      </c>
      <c r="C105" s="57" t="s">
        <v>334</v>
      </c>
      <c r="D105" s="25" t="s">
        <v>213</v>
      </c>
      <c r="E105" s="58" t="s">
        <v>335</v>
      </c>
      <c r="F105" s="60">
        <v>20032</v>
      </c>
      <c r="H105" s="59">
        <v>3.9386413440467494</v>
      </c>
      <c r="I105" s="52">
        <f t="shared" si="1"/>
        <v>7.5743102770129793</v>
      </c>
      <c r="L105" s="39">
        <v>8200016665</v>
      </c>
      <c r="M105" s="29">
        <v>104</v>
      </c>
      <c r="O105" s="61" t="s">
        <v>214</v>
      </c>
      <c r="P105" s="28">
        <v>1</v>
      </c>
      <c r="Q105" s="26" t="s">
        <v>775</v>
      </c>
      <c r="Y105" s="56" t="s">
        <v>234</v>
      </c>
      <c r="Z105" s="57" t="s">
        <v>334</v>
      </c>
      <c r="AB105" s="39" t="s">
        <v>231</v>
      </c>
    </row>
    <row r="106" spans="1:28" ht="31.8" x14ac:dyDescent="0.3">
      <c r="A106" s="56" t="s">
        <v>772</v>
      </c>
      <c r="C106" s="57" t="s">
        <v>336</v>
      </c>
      <c r="D106" s="25" t="s">
        <v>213</v>
      </c>
      <c r="E106" s="58" t="s">
        <v>337</v>
      </c>
      <c r="F106" s="60">
        <v>20032</v>
      </c>
      <c r="H106" s="59">
        <v>29.80277574872169</v>
      </c>
      <c r="I106" s="52">
        <f t="shared" si="1"/>
        <v>57.313030286003247</v>
      </c>
      <c r="L106" s="39">
        <v>8200016665</v>
      </c>
      <c r="M106" s="29">
        <v>105</v>
      </c>
      <c r="O106" s="61" t="s">
        <v>214</v>
      </c>
      <c r="P106" s="28">
        <v>1</v>
      </c>
      <c r="Q106" s="26" t="s">
        <v>773</v>
      </c>
      <c r="Y106" s="56" t="s">
        <v>234</v>
      </c>
      <c r="Z106" s="57" t="s">
        <v>336</v>
      </c>
      <c r="AB106" s="39" t="s">
        <v>231</v>
      </c>
    </row>
    <row r="107" spans="1:28" ht="31.8" x14ac:dyDescent="0.3">
      <c r="A107" s="56" t="s">
        <v>772</v>
      </c>
      <c r="C107" s="57" t="s">
        <v>336</v>
      </c>
      <c r="D107" s="25" t="s">
        <v>213</v>
      </c>
      <c r="E107" s="58" t="s">
        <v>337</v>
      </c>
      <c r="F107" s="60">
        <v>20032</v>
      </c>
      <c r="H107" s="59">
        <v>3.7165814463111757</v>
      </c>
      <c r="I107" s="52">
        <f t="shared" si="1"/>
        <v>7.1472720121368765</v>
      </c>
      <c r="L107" s="39">
        <v>8200016665</v>
      </c>
      <c r="M107" s="29">
        <v>106</v>
      </c>
      <c r="O107" s="61" t="s">
        <v>214</v>
      </c>
      <c r="P107" s="28">
        <v>1</v>
      </c>
      <c r="Q107" s="26" t="s">
        <v>775</v>
      </c>
      <c r="Y107" s="56" t="s">
        <v>234</v>
      </c>
      <c r="Z107" s="57" t="s">
        <v>336</v>
      </c>
      <c r="AB107" s="39" t="s">
        <v>231</v>
      </c>
    </row>
    <row r="108" spans="1:28" ht="31.8" x14ac:dyDescent="0.3">
      <c r="A108" s="56" t="s">
        <v>772</v>
      </c>
      <c r="C108" s="57" t="s">
        <v>338</v>
      </c>
      <c r="D108" s="25" t="s">
        <v>213</v>
      </c>
      <c r="E108" s="58" t="s">
        <v>339</v>
      </c>
      <c r="F108" s="60">
        <v>20032</v>
      </c>
      <c r="H108" s="59">
        <v>6.2644265887509132</v>
      </c>
      <c r="I108" s="52">
        <f t="shared" si="1"/>
        <v>12.046974209136371</v>
      </c>
      <c r="L108" s="39">
        <v>8200016665</v>
      </c>
      <c r="M108" s="29">
        <v>107</v>
      </c>
      <c r="O108" s="61" t="s">
        <v>214</v>
      </c>
      <c r="P108" s="28">
        <v>1</v>
      </c>
      <c r="Q108" s="26" t="s">
        <v>775</v>
      </c>
      <c r="Y108" s="56" t="s">
        <v>234</v>
      </c>
      <c r="Z108" s="57" t="s">
        <v>338</v>
      </c>
      <c r="AB108" s="39" t="s">
        <v>231</v>
      </c>
    </row>
    <row r="109" spans="1:28" ht="31.8" x14ac:dyDescent="0.3">
      <c r="A109" s="56" t="s">
        <v>772</v>
      </c>
      <c r="C109" s="57" t="s">
        <v>338</v>
      </c>
      <c r="D109" s="25" t="s">
        <v>213</v>
      </c>
      <c r="E109" s="58" t="s">
        <v>339</v>
      </c>
      <c r="F109" s="60">
        <v>20032</v>
      </c>
      <c r="H109" s="59">
        <v>30.97151205259313</v>
      </c>
      <c r="I109" s="52">
        <f t="shared" si="1"/>
        <v>59.560600101140636</v>
      </c>
      <c r="L109" s="39">
        <v>8200016665</v>
      </c>
      <c r="M109" s="29">
        <v>108</v>
      </c>
      <c r="O109" s="61" t="s">
        <v>214</v>
      </c>
      <c r="P109" s="28">
        <v>1</v>
      </c>
      <c r="Q109" s="26" t="s">
        <v>773</v>
      </c>
      <c r="Y109" s="56" t="s">
        <v>234</v>
      </c>
      <c r="Z109" s="57" t="s">
        <v>338</v>
      </c>
      <c r="AB109" s="39" t="s">
        <v>231</v>
      </c>
    </row>
    <row r="110" spans="1:28" ht="31.8" x14ac:dyDescent="0.3">
      <c r="A110" s="56" t="s">
        <v>772</v>
      </c>
      <c r="C110" s="57" t="s">
        <v>338</v>
      </c>
      <c r="D110" s="25" t="s">
        <v>213</v>
      </c>
      <c r="E110" s="58" t="s">
        <v>339</v>
      </c>
      <c r="F110" s="60">
        <v>20032</v>
      </c>
      <c r="H110" s="59">
        <v>7.7370343316289256</v>
      </c>
      <c r="I110" s="52">
        <f t="shared" si="1"/>
        <v>14.878912176209472</v>
      </c>
      <c r="L110" s="39">
        <v>8200016665</v>
      </c>
      <c r="M110" s="29">
        <v>109</v>
      </c>
      <c r="O110" s="61" t="s">
        <v>214</v>
      </c>
      <c r="P110" s="28">
        <v>1</v>
      </c>
      <c r="Q110" s="26" t="s">
        <v>774</v>
      </c>
      <c r="Y110" s="56" t="s">
        <v>234</v>
      </c>
      <c r="Z110" s="57" t="s">
        <v>338</v>
      </c>
      <c r="AB110" s="39" t="s">
        <v>231</v>
      </c>
    </row>
    <row r="111" spans="1:28" ht="31.8" x14ac:dyDescent="0.3">
      <c r="A111" s="56" t="s">
        <v>772</v>
      </c>
      <c r="C111" s="57" t="s">
        <v>340</v>
      </c>
      <c r="D111" s="25" t="s">
        <v>213</v>
      </c>
      <c r="E111" s="58" t="s">
        <v>341</v>
      </c>
      <c r="F111" s="60">
        <v>20032</v>
      </c>
      <c r="H111" s="59">
        <v>34.76990504017531</v>
      </c>
      <c r="I111" s="52">
        <f t="shared" si="1"/>
        <v>66.865202000337135</v>
      </c>
      <c r="L111" s="39">
        <v>8200016665</v>
      </c>
      <c r="M111" s="29">
        <v>110</v>
      </c>
      <c r="O111" s="61" t="s">
        <v>214</v>
      </c>
      <c r="P111" s="28">
        <v>1</v>
      </c>
      <c r="Q111" s="26" t="s">
        <v>773</v>
      </c>
      <c r="Y111" s="56" t="s">
        <v>234</v>
      </c>
      <c r="Z111" s="57" t="s">
        <v>340</v>
      </c>
      <c r="AB111" s="39" t="s">
        <v>231</v>
      </c>
    </row>
    <row r="112" spans="1:28" ht="31.8" x14ac:dyDescent="0.3">
      <c r="A112" s="56" t="s">
        <v>772</v>
      </c>
      <c r="C112" s="57" t="s">
        <v>340</v>
      </c>
      <c r="D112" s="25" t="s">
        <v>213</v>
      </c>
      <c r="E112" s="58" t="s">
        <v>341</v>
      </c>
      <c r="F112" s="60">
        <v>20032</v>
      </c>
      <c r="H112" s="59">
        <v>8.6837107377647893</v>
      </c>
      <c r="I112" s="52">
        <f t="shared" si="1"/>
        <v>16.699443726470747</v>
      </c>
      <c r="L112" s="39">
        <v>8200016665</v>
      </c>
      <c r="M112" s="29">
        <v>111</v>
      </c>
      <c r="O112" s="61" t="s">
        <v>214</v>
      </c>
      <c r="P112" s="28">
        <v>1</v>
      </c>
      <c r="Q112" s="26" t="s">
        <v>774</v>
      </c>
      <c r="Y112" s="56" t="s">
        <v>234</v>
      </c>
      <c r="Z112" s="57" t="s">
        <v>340</v>
      </c>
      <c r="AB112" s="39" t="s">
        <v>231</v>
      </c>
    </row>
    <row r="113" spans="1:28" ht="31.8" x14ac:dyDescent="0.3">
      <c r="A113" s="56" t="s">
        <v>772</v>
      </c>
      <c r="C113" s="57" t="s">
        <v>342</v>
      </c>
      <c r="D113" s="25" t="s">
        <v>213</v>
      </c>
      <c r="E113" s="58" t="s">
        <v>343</v>
      </c>
      <c r="F113" s="60">
        <v>20032</v>
      </c>
      <c r="H113" s="59">
        <v>35.062089116143163</v>
      </c>
      <c r="I113" s="52">
        <f t="shared" si="1"/>
        <v>67.427094454121459</v>
      </c>
      <c r="L113" s="39">
        <v>8200016665</v>
      </c>
      <c r="M113" s="29">
        <v>112</v>
      </c>
      <c r="O113" s="61" t="s">
        <v>214</v>
      </c>
      <c r="P113" s="28">
        <v>1</v>
      </c>
      <c r="Q113" s="26" t="s">
        <v>773</v>
      </c>
      <c r="Y113" s="56" t="s">
        <v>234</v>
      </c>
      <c r="Z113" s="57" t="s">
        <v>342</v>
      </c>
      <c r="AB113" s="39" t="s">
        <v>231</v>
      </c>
    </row>
    <row r="114" spans="1:28" ht="31.8" x14ac:dyDescent="0.3">
      <c r="A114" s="56" t="s">
        <v>772</v>
      </c>
      <c r="C114" s="57" t="s">
        <v>342</v>
      </c>
      <c r="D114" s="25" t="s">
        <v>213</v>
      </c>
      <c r="E114" s="58" t="s">
        <v>343</v>
      </c>
      <c r="F114" s="60">
        <v>20032</v>
      </c>
      <c r="H114" s="59">
        <v>4.3827611395178954</v>
      </c>
      <c r="I114" s="52">
        <f t="shared" si="1"/>
        <v>8.4283868067651824</v>
      </c>
      <c r="L114" s="39">
        <v>8200016665</v>
      </c>
      <c r="M114" s="29">
        <v>113</v>
      </c>
      <c r="O114" s="61" t="s">
        <v>214</v>
      </c>
      <c r="P114" s="28">
        <v>1</v>
      </c>
      <c r="Q114" s="26" t="s">
        <v>774</v>
      </c>
      <c r="Y114" s="56" t="s">
        <v>234</v>
      </c>
      <c r="Z114" s="57" t="s">
        <v>342</v>
      </c>
      <c r="AB114" s="39" t="s">
        <v>231</v>
      </c>
    </row>
    <row r="115" spans="1:28" ht="31.8" x14ac:dyDescent="0.3">
      <c r="A115" s="56" t="s">
        <v>772</v>
      </c>
      <c r="C115" s="57" t="s">
        <v>344</v>
      </c>
      <c r="D115" s="25" t="s">
        <v>213</v>
      </c>
      <c r="E115" s="58" t="s">
        <v>345</v>
      </c>
      <c r="F115" s="60">
        <v>20032</v>
      </c>
      <c r="H115" s="59">
        <v>34.76990504017531</v>
      </c>
      <c r="I115" s="52">
        <f t="shared" si="1"/>
        <v>66.865202000337135</v>
      </c>
      <c r="L115" s="39">
        <v>8200016665</v>
      </c>
      <c r="M115" s="29">
        <v>114</v>
      </c>
      <c r="O115" s="61" t="s">
        <v>214</v>
      </c>
      <c r="P115" s="28">
        <v>1</v>
      </c>
      <c r="Q115" s="26" t="s">
        <v>773</v>
      </c>
      <c r="Y115" s="56" t="s">
        <v>234</v>
      </c>
      <c r="Z115" s="57" t="s">
        <v>344</v>
      </c>
      <c r="AB115" s="39" t="s">
        <v>231</v>
      </c>
    </row>
    <row r="116" spans="1:28" ht="31.8" x14ac:dyDescent="0.3">
      <c r="A116" s="56" t="s">
        <v>772</v>
      </c>
      <c r="C116" s="57" t="s">
        <v>344</v>
      </c>
      <c r="D116" s="25" t="s">
        <v>213</v>
      </c>
      <c r="E116" s="58" t="s">
        <v>345</v>
      </c>
      <c r="F116" s="60">
        <v>20032</v>
      </c>
      <c r="H116" s="59">
        <v>8.6837107377647893</v>
      </c>
      <c r="I116" s="52">
        <f t="shared" si="1"/>
        <v>16.699443726470747</v>
      </c>
      <c r="L116" s="39">
        <v>8200016665</v>
      </c>
      <c r="M116" s="29">
        <v>115</v>
      </c>
      <c r="O116" s="61" t="s">
        <v>214</v>
      </c>
      <c r="P116" s="28">
        <v>1</v>
      </c>
      <c r="Q116" s="26" t="s">
        <v>774</v>
      </c>
      <c r="Y116" s="56" t="s">
        <v>234</v>
      </c>
      <c r="Z116" s="57" t="s">
        <v>344</v>
      </c>
      <c r="AB116" s="39" t="s">
        <v>231</v>
      </c>
    </row>
    <row r="117" spans="1:28" ht="31.8" x14ac:dyDescent="0.3">
      <c r="A117" s="56" t="s">
        <v>772</v>
      </c>
      <c r="C117" s="57" t="s">
        <v>346</v>
      </c>
      <c r="D117" s="25" t="s">
        <v>213</v>
      </c>
      <c r="E117" s="58" t="s">
        <v>347</v>
      </c>
      <c r="F117" s="60">
        <v>20032</v>
      </c>
      <c r="H117" s="59">
        <v>4.4879474068663248</v>
      </c>
      <c r="I117" s="52">
        <f t="shared" si="1"/>
        <v>8.6306680901275481</v>
      </c>
      <c r="L117" s="39">
        <v>8200016665</v>
      </c>
      <c r="M117" s="29">
        <v>116</v>
      </c>
      <c r="O117" s="61" t="s">
        <v>214</v>
      </c>
      <c r="P117" s="28">
        <v>1</v>
      </c>
      <c r="Q117" s="26" t="s">
        <v>774</v>
      </c>
      <c r="Y117" s="56" t="s">
        <v>234</v>
      </c>
      <c r="Z117" s="57" t="s">
        <v>346</v>
      </c>
      <c r="AB117" s="39" t="s">
        <v>231</v>
      </c>
    </row>
    <row r="118" spans="1:28" ht="31.8" x14ac:dyDescent="0.3">
      <c r="A118" s="56" t="s">
        <v>772</v>
      </c>
      <c r="C118" s="57" t="s">
        <v>346</v>
      </c>
      <c r="D118" s="25" t="s">
        <v>213</v>
      </c>
      <c r="E118" s="58" t="s">
        <v>347</v>
      </c>
      <c r="F118" s="60">
        <v>20032</v>
      </c>
      <c r="H118" s="59">
        <v>35.938641344046744</v>
      </c>
      <c r="I118" s="52">
        <f t="shared" si="1"/>
        <v>69.112771815474503</v>
      </c>
      <c r="L118" s="39">
        <v>8200016665</v>
      </c>
      <c r="M118" s="29">
        <v>117</v>
      </c>
      <c r="O118" s="61" t="s">
        <v>214</v>
      </c>
      <c r="P118" s="28">
        <v>1</v>
      </c>
      <c r="Q118" s="26" t="s">
        <v>773</v>
      </c>
      <c r="Y118" s="56" t="s">
        <v>234</v>
      </c>
      <c r="Z118" s="57" t="s">
        <v>346</v>
      </c>
      <c r="AB118" s="39" t="s">
        <v>231</v>
      </c>
    </row>
    <row r="119" spans="1:28" ht="31.8" x14ac:dyDescent="0.3">
      <c r="A119" s="56" t="s">
        <v>772</v>
      </c>
      <c r="C119" s="57" t="s">
        <v>348</v>
      </c>
      <c r="D119" s="25" t="s">
        <v>213</v>
      </c>
      <c r="E119" s="58" t="s">
        <v>349</v>
      </c>
      <c r="F119" s="60">
        <v>20032</v>
      </c>
      <c r="H119" s="59">
        <v>12.271731190650108</v>
      </c>
      <c r="I119" s="52">
        <f t="shared" si="1"/>
        <v>23.599483058942514</v>
      </c>
      <c r="L119" s="39">
        <v>8200016665</v>
      </c>
      <c r="M119" s="29">
        <v>118</v>
      </c>
      <c r="O119" s="61" t="s">
        <v>214</v>
      </c>
      <c r="P119" s="28">
        <v>1</v>
      </c>
      <c r="Q119" s="26" t="s">
        <v>774</v>
      </c>
      <c r="Y119" s="56" t="s">
        <v>234</v>
      </c>
      <c r="Z119" s="57" t="s">
        <v>348</v>
      </c>
      <c r="AB119" s="39" t="s">
        <v>231</v>
      </c>
    </row>
    <row r="120" spans="1:28" ht="31.8" x14ac:dyDescent="0.3">
      <c r="A120" s="56" t="s">
        <v>772</v>
      </c>
      <c r="C120" s="57" t="s">
        <v>286</v>
      </c>
      <c r="D120" s="25" t="s">
        <v>213</v>
      </c>
      <c r="E120" s="58" t="s">
        <v>349</v>
      </c>
      <c r="F120" s="60">
        <v>20032</v>
      </c>
      <c r="H120" s="59">
        <v>33.893352812271729</v>
      </c>
      <c r="I120" s="52">
        <f t="shared" si="1"/>
        <v>65.179524638984091</v>
      </c>
      <c r="L120" s="39">
        <v>8200016665</v>
      </c>
      <c r="M120" s="29">
        <v>119</v>
      </c>
      <c r="O120" s="61" t="s">
        <v>214</v>
      </c>
      <c r="P120" s="28">
        <v>1</v>
      </c>
      <c r="Q120" s="26" t="s">
        <v>773</v>
      </c>
      <c r="Y120" s="56" t="s">
        <v>234</v>
      </c>
      <c r="Z120" s="57" t="s">
        <v>286</v>
      </c>
      <c r="AB120" s="39" t="s">
        <v>231</v>
      </c>
    </row>
    <row r="121" spans="1:28" ht="31.8" x14ac:dyDescent="0.3">
      <c r="A121" s="56" t="s">
        <v>772</v>
      </c>
      <c r="C121" s="57" t="s">
        <v>350</v>
      </c>
      <c r="D121" s="25" t="s">
        <v>213</v>
      </c>
      <c r="E121" s="58" t="s">
        <v>351</v>
      </c>
      <c r="F121" s="60">
        <v>20032</v>
      </c>
      <c r="H121" s="59">
        <v>35.845142439737032</v>
      </c>
      <c r="I121" s="52">
        <f t="shared" si="1"/>
        <v>68.932966230263517</v>
      </c>
      <c r="L121" s="39">
        <v>8200016665</v>
      </c>
      <c r="M121" s="29">
        <v>120</v>
      </c>
      <c r="O121" s="61" t="s">
        <v>214</v>
      </c>
      <c r="P121" s="28">
        <v>1</v>
      </c>
      <c r="Q121" s="26" t="s">
        <v>773</v>
      </c>
      <c r="Y121" s="56" t="s">
        <v>234</v>
      </c>
      <c r="Z121" s="57" t="s">
        <v>350</v>
      </c>
      <c r="AB121" s="39" t="s">
        <v>231</v>
      </c>
    </row>
    <row r="122" spans="1:28" ht="31.8" x14ac:dyDescent="0.3">
      <c r="A122" s="56" t="s">
        <v>772</v>
      </c>
      <c r="C122" s="57" t="s">
        <v>320</v>
      </c>
      <c r="D122" s="25" t="s">
        <v>213</v>
      </c>
      <c r="E122" s="58" t="s">
        <v>352</v>
      </c>
      <c r="F122" s="60">
        <v>20032</v>
      </c>
      <c r="H122" s="59">
        <v>6.8604821037253467</v>
      </c>
      <c r="I122" s="52">
        <f t="shared" si="1"/>
        <v>13.193234814856435</v>
      </c>
      <c r="L122" s="39">
        <v>8200016665</v>
      </c>
      <c r="M122" s="29">
        <v>121</v>
      </c>
      <c r="O122" s="61" t="s">
        <v>214</v>
      </c>
      <c r="P122" s="28">
        <v>1</v>
      </c>
      <c r="Q122" s="26" t="s">
        <v>774</v>
      </c>
      <c r="Y122" s="56" t="s">
        <v>234</v>
      </c>
      <c r="Z122" s="57" t="s">
        <v>320</v>
      </c>
      <c r="AB122" s="39" t="s">
        <v>231</v>
      </c>
    </row>
    <row r="123" spans="1:28" ht="31.8" x14ac:dyDescent="0.3">
      <c r="A123" s="56" t="s">
        <v>772</v>
      </c>
      <c r="C123" s="57" t="s">
        <v>348</v>
      </c>
      <c r="D123" s="25" t="s">
        <v>213</v>
      </c>
      <c r="E123" s="58" t="s">
        <v>353</v>
      </c>
      <c r="F123" s="60">
        <v>20032</v>
      </c>
      <c r="H123" s="59">
        <v>49.086924762600432</v>
      </c>
      <c r="I123" s="52">
        <f t="shared" si="1"/>
        <v>94.397932235770057</v>
      </c>
      <c r="L123" s="39">
        <v>8200016665</v>
      </c>
      <c r="M123" s="29">
        <v>122</v>
      </c>
      <c r="O123" s="61" t="s">
        <v>214</v>
      </c>
      <c r="P123" s="28">
        <v>1</v>
      </c>
      <c r="Q123" s="26" t="s">
        <v>773</v>
      </c>
      <c r="Y123" s="56" t="s">
        <v>234</v>
      </c>
      <c r="Z123" s="57" t="s">
        <v>348</v>
      </c>
      <c r="AB123" s="39" t="s">
        <v>231</v>
      </c>
    </row>
    <row r="124" spans="1:28" ht="31.8" x14ac:dyDescent="0.3">
      <c r="A124" s="56" t="s">
        <v>772</v>
      </c>
      <c r="C124" s="57" t="s">
        <v>354</v>
      </c>
      <c r="D124" s="25" t="s">
        <v>213</v>
      </c>
      <c r="E124" s="58" t="s">
        <v>355</v>
      </c>
      <c r="F124" s="60">
        <v>20032</v>
      </c>
      <c r="H124" s="59">
        <v>4.4879474068663248</v>
      </c>
      <c r="I124" s="52">
        <f t="shared" si="1"/>
        <v>8.6306680901275481</v>
      </c>
      <c r="L124" s="39">
        <v>8200016665</v>
      </c>
      <c r="M124" s="29">
        <v>123</v>
      </c>
      <c r="O124" s="61" t="s">
        <v>214</v>
      </c>
      <c r="P124" s="28">
        <v>1</v>
      </c>
      <c r="Q124" s="26" t="s">
        <v>775</v>
      </c>
      <c r="Y124" s="56" t="s">
        <v>234</v>
      </c>
      <c r="Z124" s="57" t="s">
        <v>354</v>
      </c>
      <c r="AB124" s="39" t="s">
        <v>231</v>
      </c>
    </row>
    <row r="125" spans="1:28" ht="31.8" x14ac:dyDescent="0.3">
      <c r="A125" s="56" t="s">
        <v>772</v>
      </c>
      <c r="C125" s="57" t="s">
        <v>354</v>
      </c>
      <c r="D125" s="25" t="s">
        <v>213</v>
      </c>
      <c r="E125" s="58" t="s">
        <v>355</v>
      </c>
      <c r="F125" s="60">
        <v>20032</v>
      </c>
      <c r="H125" s="59">
        <v>35.938641344046744</v>
      </c>
      <c r="I125" s="52">
        <f t="shared" si="1"/>
        <v>69.112771815474503</v>
      </c>
      <c r="L125" s="39">
        <v>8200016665</v>
      </c>
      <c r="M125" s="29">
        <v>124</v>
      </c>
      <c r="O125" s="61" t="s">
        <v>214</v>
      </c>
      <c r="P125" s="28">
        <v>1</v>
      </c>
      <c r="Q125" s="26" t="s">
        <v>773</v>
      </c>
      <c r="Y125" s="56" t="s">
        <v>234</v>
      </c>
      <c r="Z125" s="57" t="s">
        <v>354</v>
      </c>
      <c r="AB125" s="39" t="s">
        <v>231</v>
      </c>
    </row>
    <row r="126" spans="1:28" ht="31.8" x14ac:dyDescent="0.3">
      <c r="A126" s="56" t="s">
        <v>772</v>
      </c>
      <c r="C126" s="57" t="s">
        <v>356</v>
      </c>
      <c r="D126" s="25" t="s">
        <v>213</v>
      </c>
      <c r="E126" s="58" t="s">
        <v>357</v>
      </c>
      <c r="F126" s="60">
        <v>20032</v>
      </c>
      <c r="H126" s="59">
        <v>36.184075967859748</v>
      </c>
      <c r="I126" s="52">
        <f t="shared" si="1"/>
        <v>69.584761476653355</v>
      </c>
      <c r="L126" s="39">
        <v>8200016665</v>
      </c>
      <c r="M126" s="29">
        <v>125</v>
      </c>
      <c r="O126" s="61" t="s">
        <v>214</v>
      </c>
      <c r="P126" s="28">
        <v>1</v>
      </c>
      <c r="Q126" s="26" t="s">
        <v>773</v>
      </c>
      <c r="Y126" s="56" t="s">
        <v>234</v>
      </c>
      <c r="Z126" s="57" t="s">
        <v>356</v>
      </c>
      <c r="AB126" s="39" t="s">
        <v>231</v>
      </c>
    </row>
    <row r="127" spans="1:28" ht="31.8" x14ac:dyDescent="0.3">
      <c r="A127" s="56" t="s">
        <v>772</v>
      </c>
      <c r="C127" s="57" t="s">
        <v>358</v>
      </c>
      <c r="D127" s="25" t="s">
        <v>213</v>
      </c>
      <c r="E127" s="58" t="s">
        <v>357</v>
      </c>
      <c r="F127" s="60">
        <v>20032</v>
      </c>
      <c r="H127" s="59">
        <v>6.813732651570489</v>
      </c>
      <c r="I127" s="52">
        <f t="shared" si="1"/>
        <v>13.103332022250941</v>
      </c>
      <c r="L127" s="39">
        <v>8200016665</v>
      </c>
      <c r="M127" s="29">
        <v>126</v>
      </c>
      <c r="O127" s="61" t="s">
        <v>214</v>
      </c>
      <c r="P127" s="28">
        <v>1</v>
      </c>
      <c r="Q127" s="26" t="s">
        <v>775</v>
      </c>
      <c r="Y127" s="56" t="s">
        <v>234</v>
      </c>
      <c r="Z127" s="57" t="s">
        <v>358</v>
      </c>
      <c r="AB127" s="39" t="s">
        <v>231</v>
      </c>
    </row>
    <row r="128" spans="1:28" ht="31.8" x14ac:dyDescent="0.3">
      <c r="A128" s="56" t="s">
        <v>772</v>
      </c>
      <c r="C128" s="57" t="s">
        <v>358</v>
      </c>
      <c r="D128" s="25" t="s">
        <v>213</v>
      </c>
      <c r="E128" s="58" t="s">
        <v>357</v>
      </c>
      <c r="F128" s="60">
        <v>20032</v>
      </c>
      <c r="H128" s="59">
        <v>40.905770635500367</v>
      </c>
      <c r="I128" s="52">
        <f t="shared" si="1"/>
        <v>78.664943529808397</v>
      </c>
      <c r="L128" s="39">
        <v>8200016665</v>
      </c>
      <c r="M128" s="29">
        <v>127</v>
      </c>
      <c r="O128" s="61" t="s">
        <v>214</v>
      </c>
      <c r="P128" s="28">
        <v>1</v>
      </c>
      <c r="Q128" s="26" t="s">
        <v>773</v>
      </c>
      <c r="Y128" s="56" t="s">
        <v>234</v>
      </c>
      <c r="Z128" s="57" t="s">
        <v>358</v>
      </c>
      <c r="AB128" s="39" t="s">
        <v>231</v>
      </c>
    </row>
    <row r="129" spans="1:28" ht="31.8" x14ac:dyDescent="0.3">
      <c r="A129" s="56" t="s">
        <v>772</v>
      </c>
      <c r="C129" s="57" t="s">
        <v>359</v>
      </c>
      <c r="D129" s="25" t="s">
        <v>213</v>
      </c>
      <c r="E129" s="58" t="s">
        <v>360</v>
      </c>
      <c r="F129" s="60">
        <v>20032</v>
      </c>
      <c r="H129" s="59">
        <v>12.271731190650108</v>
      </c>
      <c r="I129" s="52">
        <f t="shared" si="1"/>
        <v>23.599483058942514</v>
      </c>
      <c r="L129" s="39">
        <v>8200016665</v>
      </c>
      <c r="M129" s="29">
        <v>128</v>
      </c>
      <c r="O129" s="61" t="s">
        <v>214</v>
      </c>
      <c r="P129" s="28">
        <v>1</v>
      </c>
      <c r="Q129" s="26" t="s">
        <v>774</v>
      </c>
      <c r="Y129" s="56" t="s">
        <v>234</v>
      </c>
      <c r="Z129" s="57" t="s">
        <v>359</v>
      </c>
      <c r="AB129" s="39" t="s">
        <v>231</v>
      </c>
    </row>
    <row r="130" spans="1:28" ht="31.8" x14ac:dyDescent="0.3">
      <c r="A130" s="56" t="s">
        <v>772</v>
      </c>
      <c r="C130" s="57" t="s">
        <v>359</v>
      </c>
      <c r="D130" s="25" t="s">
        <v>213</v>
      </c>
      <c r="E130" s="58" t="s">
        <v>360</v>
      </c>
      <c r="F130" s="60">
        <v>20032</v>
      </c>
      <c r="H130" s="59">
        <v>49.086924762600432</v>
      </c>
      <c r="I130" s="52">
        <f t="shared" ref="I130:I193" si="2">H130/0.52</f>
        <v>94.397932235770057</v>
      </c>
      <c r="L130" s="39">
        <v>8200016665</v>
      </c>
      <c r="M130" s="29">
        <v>129</v>
      </c>
      <c r="O130" s="61" t="s">
        <v>214</v>
      </c>
      <c r="P130" s="28">
        <v>1</v>
      </c>
      <c r="Q130" s="26" t="s">
        <v>773</v>
      </c>
      <c r="Y130" s="56" t="s">
        <v>234</v>
      </c>
      <c r="Z130" s="57" t="s">
        <v>359</v>
      </c>
      <c r="AB130" s="39" t="s">
        <v>231</v>
      </c>
    </row>
    <row r="131" spans="1:28" ht="31.8" x14ac:dyDescent="0.3">
      <c r="A131" s="56" t="s">
        <v>772</v>
      </c>
      <c r="C131" s="57" t="s">
        <v>361</v>
      </c>
      <c r="D131" s="25" t="s">
        <v>777</v>
      </c>
      <c r="E131" s="58" t="s">
        <v>362</v>
      </c>
      <c r="F131" s="60">
        <v>20032</v>
      </c>
      <c r="H131" s="59">
        <v>32.432432432432428</v>
      </c>
      <c r="I131" s="52">
        <f t="shared" si="2"/>
        <v>62.370062370062357</v>
      </c>
      <c r="L131" s="39">
        <v>8200016665</v>
      </c>
      <c r="M131" s="29">
        <v>130</v>
      </c>
      <c r="O131" s="61" t="s">
        <v>214</v>
      </c>
      <c r="P131" s="28">
        <v>1</v>
      </c>
      <c r="Q131" s="26" t="s">
        <v>773</v>
      </c>
      <c r="Y131" s="56" t="s">
        <v>234</v>
      </c>
      <c r="Z131" s="57" t="s">
        <v>361</v>
      </c>
      <c r="AB131" s="39" t="s">
        <v>231</v>
      </c>
    </row>
    <row r="132" spans="1:28" ht="31.8" x14ac:dyDescent="0.3">
      <c r="A132" s="56" t="s">
        <v>772</v>
      </c>
      <c r="C132" s="57" t="s">
        <v>363</v>
      </c>
      <c r="D132" s="25" t="s">
        <v>777</v>
      </c>
      <c r="E132" s="58" t="s">
        <v>364</v>
      </c>
      <c r="F132" s="60">
        <v>20032</v>
      </c>
      <c r="H132" s="59">
        <v>9.3031409788166535</v>
      </c>
      <c r="I132" s="52">
        <f t="shared" si="2"/>
        <v>17.890655728493563</v>
      </c>
      <c r="L132" s="39">
        <v>8200016665</v>
      </c>
      <c r="M132" s="29">
        <v>131</v>
      </c>
      <c r="O132" s="61" t="s">
        <v>214</v>
      </c>
      <c r="P132" s="28">
        <v>1</v>
      </c>
      <c r="Q132" s="26" t="s">
        <v>775</v>
      </c>
      <c r="Y132" s="56" t="s">
        <v>234</v>
      </c>
      <c r="Z132" s="57" t="s">
        <v>363</v>
      </c>
      <c r="AB132" s="39" t="s">
        <v>231</v>
      </c>
    </row>
    <row r="133" spans="1:28" ht="31.8" x14ac:dyDescent="0.3">
      <c r="A133" s="56" t="s">
        <v>772</v>
      </c>
      <c r="C133" s="57" t="s">
        <v>363</v>
      </c>
      <c r="D133" s="25" t="s">
        <v>777</v>
      </c>
      <c r="E133" s="58" t="s">
        <v>365</v>
      </c>
      <c r="F133" s="60">
        <v>20032</v>
      </c>
      <c r="H133" s="59">
        <v>36.815193571950324</v>
      </c>
      <c r="I133" s="52">
        <f t="shared" si="2"/>
        <v>70.798449176827546</v>
      </c>
      <c r="L133" s="39">
        <v>8200016665</v>
      </c>
      <c r="M133" s="29">
        <v>132</v>
      </c>
      <c r="O133" s="61" t="s">
        <v>214</v>
      </c>
      <c r="P133" s="28">
        <v>1</v>
      </c>
      <c r="Q133" s="26" t="s">
        <v>773</v>
      </c>
      <c r="Y133" s="56" t="s">
        <v>234</v>
      </c>
      <c r="Z133" s="57" t="s">
        <v>363</v>
      </c>
      <c r="AB133" s="39" t="s">
        <v>231</v>
      </c>
    </row>
    <row r="134" spans="1:28" ht="31.8" x14ac:dyDescent="0.3">
      <c r="A134" s="56" t="s">
        <v>772</v>
      </c>
      <c r="C134" s="57" t="s">
        <v>366</v>
      </c>
      <c r="D134" s="25" t="s">
        <v>777</v>
      </c>
      <c r="E134" s="58" t="s">
        <v>367</v>
      </c>
      <c r="F134" s="60">
        <v>20032</v>
      </c>
      <c r="H134" s="59">
        <v>36.815193571950324</v>
      </c>
      <c r="I134" s="52">
        <f t="shared" si="2"/>
        <v>70.798449176827546</v>
      </c>
      <c r="L134" s="39">
        <v>8200016665</v>
      </c>
      <c r="M134" s="29">
        <v>133</v>
      </c>
      <c r="O134" s="61" t="s">
        <v>214</v>
      </c>
      <c r="P134" s="28">
        <v>1</v>
      </c>
      <c r="Q134" s="26" t="s">
        <v>773</v>
      </c>
      <c r="Y134" s="56" t="s">
        <v>234</v>
      </c>
      <c r="Z134" s="57" t="s">
        <v>366</v>
      </c>
      <c r="AB134" s="39" t="s">
        <v>231</v>
      </c>
    </row>
    <row r="135" spans="1:28" ht="31.8" x14ac:dyDescent="0.3">
      <c r="A135" s="56" t="s">
        <v>772</v>
      </c>
      <c r="C135" s="57" t="s">
        <v>368</v>
      </c>
      <c r="D135" s="25" t="s">
        <v>777</v>
      </c>
      <c r="E135" s="58" t="s">
        <v>369</v>
      </c>
      <c r="F135" s="60">
        <v>20032</v>
      </c>
      <c r="H135" s="59">
        <v>4.8151935719503278</v>
      </c>
      <c r="I135" s="52">
        <f t="shared" si="2"/>
        <v>9.2599876383660149</v>
      </c>
      <c r="L135" s="39">
        <v>8200016665</v>
      </c>
      <c r="M135" s="29">
        <v>134</v>
      </c>
      <c r="O135" s="61" t="s">
        <v>214</v>
      </c>
      <c r="P135" s="28">
        <v>1</v>
      </c>
      <c r="Q135" s="26" t="s">
        <v>775</v>
      </c>
      <c r="Y135" s="56" t="s">
        <v>234</v>
      </c>
      <c r="Z135" s="57" t="s">
        <v>368</v>
      </c>
      <c r="AB135" s="39" t="s">
        <v>231</v>
      </c>
    </row>
    <row r="136" spans="1:28" ht="31.8" x14ac:dyDescent="0.3">
      <c r="A136" s="56" t="s">
        <v>772</v>
      </c>
      <c r="C136" s="57" t="s">
        <v>368</v>
      </c>
      <c r="D136" s="25" t="s">
        <v>777</v>
      </c>
      <c r="E136" s="58" t="s">
        <v>370</v>
      </c>
      <c r="F136" s="60">
        <v>20032</v>
      </c>
      <c r="H136" s="59">
        <v>38.568298027757486</v>
      </c>
      <c r="I136" s="52">
        <f t="shared" si="2"/>
        <v>74.169803899533619</v>
      </c>
      <c r="L136" s="39">
        <v>8200016665</v>
      </c>
      <c r="M136" s="29">
        <v>135</v>
      </c>
      <c r="O136" s="61" t="s">
        <v>214</v>
      </c>
      <c r="P136" s="28">
        <v>1</v>
      </c>
      <c r="Q136" s="26" t="s">
        <v>773</v>
      </c>
      <c r="Y136" s="56" t="s">
        <v>234</v>
      </c>
      <c r="Z136" s="57" t="s">
        <v>368</v>
      </c>
      <c r="AB136" s="39" t="s">
        <v>231</v>
      </c>
    </row>
    <row r="137" spans="1:28" ht="31.8" x14ac:dyDescent="0.3">
      <c r="A137" s="56" t="s">
        <v>772</v>
      </c>
      <c r="C137" s="57" t="s">
        <v>371</v>
      </c>
      <c r="D137" s="25" t="s">
        <v>777</v>
      </c>
      <c r="E137" s="58" t="s">
        <v>372</v>
      </c>
      <c r="F137" s="60">
        <v>20032</v>
      </c>
      <c r="H137" s="59">
        <v>38.568298027757486</v>
      </c>
      <c r="I137" s="52">
        <f t="shared" si="2"/>
        <v>74.169803899533619</v>
      </c>
      <c r="L137" s="39">
        <v>8200016665</v>
      </c>
      <c r="M137" s="29">
        <v>136</v>
      </c>
      <c r="O137" s="61" t="s">
        <v>214</v>
      </c>
      <c r="P137" s="28">
        <v>1</v>
      </c>
      <c r="Q137" s="26" t="s">
        <v>773</v>
      </c>
      <c r="Y137" s="56" t="s">
        <v>234</v>
      </c>
      <c r="Z137" s="57" t="s">
        <v>371</v>
      </c>
      <c r="AB137" s="39" t="s">
        <v>231</v>
      </c>
    </row>
    <row r="138" spans="1:28" ht="31.8" x14ac:dyDescent="0.3">
      <c r="A138" s="56" t="s">
        <v>772</v>
      </c>
      <c r="C138" s="57" t="s">
        <v>373</v>
      </c>
      <c r="D138" s="25" t="s">
        <v>777</v>
      </c>
      <c r="E138" s="58" t="s">
        <v>374</v>
      </c>
      <c r="F138" s="60">
        <v>20032</v>
      </c>
      <c r="H138" s="59">
        <v>38.568298027757486</v>
      </c>
      <c r="I138" s="52">
        <f t="shared" si="2"/>
        <v>74.169803899533619</v>
      </c>
      <c r="L138" s="39">
        <v>8200016665</v>
      </c>
      <c r="M138" s="29">
        <v>137</v>
      </c>
      <c r="O138" s="61" t="s">
        <v>214</v>
      </c>
      <c r="P138" s="28">
        <v>1</v>
      </c>
      <c r="Q138" s="26" t="s">
        <v>773</v>
      </c>
      <c r="Y138" s="56" t="s">
        <v>234</v>
      </c>
      <c r="Z138" s="57" t="s">
        <v>373</v>
      </c>
      <c r="AB138" s="39" t="s">
        <v>231</v>
      </c>
    </row>
    <row r="139" spans="1:28" ht="31.8" x14ac:dyDescent="0.3">
      <c r="A139" s="56" t="s">
        <v>772</v>
      </c>
      <c r="C139" s="57" t="s">
        <v>373</v>
      </c>
      <c r="D139" s="25" t="s">
        <v>777</v>
      </c>
      <c r="E139" s="58" t="s">
        <v>375</v>
      </c>
      <c r="F139" s="60">
        <v>20032</v>
      </c>
      <c r="H139" s="59">
        <v>4.8151935719503278</v>
      </c>
      <c r="I139" s="52">
        <f t="shared" si="2"/>
        <v>9.2599876383660149</v>
      </c>
      <c r="L139" s="39">
        <v>8200016665</v>
      </c>
      <c r="M139" s="29">
        <v>138</v>
      </c>
      <c r="O139" s="61" t="s">
        <v>214</v>
      </c>
      <c r="P139" s="28">
        <v>1</v>
      </c>
      <c r="Q139" s="26" t="s">
        <v>775</v>
      </c>
      <c r="Y139" s="56" t="s">
        <v>234</v>
      </c>
      <c r="Z139" s="57" t="s">
        <v>373</v>
      </c>
      <c r="AB139" s="39" t="s">
        <v>231</v>
      </c>
    </row>
    <row r="140" spans="1:28" ht="31.8" x14ac:dyDescent="0.3">
      <c r="A140" s="56" t="s">
        <v>772</v>
      </c>
      <c r="C140" s="57" t="s">
        <v>376</v>
      </c>
      <c r="D140" s="25" t="s">
        <v>777</v>
      </c>
      <c r="E140" s="58" t="s">
        <v>377</v>
      </c>
      <c r="F140" s="60">
        <v>20032</v>
      </c>
      <c r="H140" s="59">
        <v>38.568298027757486</v>
      </c>
      <c r="I140" s="52">
        <f t="shared" si="2"/>
        <v>74.169803899533619</v>
      </c>
      <c r="L140" s="39">
        <v>8200016665</v>
      </c>
      <c r="M140" s="29">
        <v>139</v>
      </c>
      <c r="O140" s="61" t="s">
        <v>214</v>
      </c>
      <c r="P140" s="28">
        <v>1</v>
      </c>
      <c r="Q140" s="26" t="s">
        <v>773</v>
      </c>
      <c r="Y140" s="56" t="s">
        <v>234</v>
      </c>
      <c r="Z140" s="57" t="s">
        <v>376</v>
      </c>
      <c r="AB140" s="39" t="s">
        <v>231</v>
      </c>
    </row>
    <row r="141" spans="1:28" ht="31.8" x14ac:dyDescent="0.3">
      <c r="A141" s="56" t="s">
        <v>772</v>
      </c>
      <c r="C141" s="57" t="s">
        <v>376</v>
      </c>
      <c r="D141" s="25" t="s">
        <v>777</v>
      </c>
      <c r="E141" s="58" t="s">
        <v>377</v>
      </c>
      <c r="F141" s="60">
        <v>20032</v>
      </c>
      <c r="H141" s="59">
        <v>4.8151935719503278</v>
      </c>
      <c r="I141" s="52">
        <f t="shared" si="2"/>
        <v>9.2599876383660149</v>
      </c>
      <c r="L141" s="39">
        <v>8200016665</v>
      </c>
      <c r="M141" s="29">
        <v>140</v>
      </c>
      <c r="O141" s="61" t="s">
        <v>214</v>
      </c>
      <c r="P141" s="28">
        <v>1</v>
      </c>
      <c r="Q141" s="26" t="s">
        <v>775</v>
      </c>
      <c r="Y141" s="56" t="s">
        <v>234</v>
      </c>
      <c r="Z141" s="57" t="s">
        <v>376</v>
      </c>
      <c r="AB141" s="39" t="s">
        <v>231</v>
      </c>
    </row>
    <row r="142" spans="1:28" ht="31.8" x14ac:dyDescent="0.3">
      <c r="A142" s="56" t="s">
        <v>772</v>
      </c>
      <c r="C142" s="57" t="s">
        <v>378</v>
      </c>
      <c r="D142" s="25" t="s">
        <v>777</v>
      </c>
      <c r="E142" s="58" t="s">
        <v>379</v>
      </c>
      <c r="F142" s="60">
        <v>20032</v>
      </c>
      <c r="H142" s="59">
        <v>38.568298027757486</v>
      </c>
      <c r="I142" s="52">
        <f t="shared" si="2"/>
        <v>74.169803899533619</v>
      </c>
      <c r="L142" s="39">
        <v>8200016665</v>
      </c>
      <c r="M142" s="29">
        <v>141</v>
      </c>
      <c r="O142" s="61" t="s">
        <v>214</v>
      </c>
      <c r="P142" s="28">
        <v>1</v>
      </c>
      <c r="Q142" s="26" t="s">
        <v>773</v>
      </c>
      <c r="Y142" s="56" t="s">
        <v>234</v>
      </c>
      <c r="Z142" s="57" t="s">
        <v>378</v>
      </c>
      <c r="AB142" s="39" t="s">
        <v>231</v>
      </c>
    </row>
    <row r="143" spans="1:28" ht="31.8" x14ac:dyDescent="0.3">
      <c r="A143" s="56" t="s">
        <v>772</v>
      </c>
      <c r="C143" s="57" t="s">
        <v>378</v>
      </c>
      <c r="D143" s="25" t="s">
        <v>777</v>
      </c>
      <c r="E143" s="58" t="s">
        <v>380</v>
      </c>
      <c r="F143" s="60">
        <v>20032</v>
      </c>
      <c r="H143" s="59">
        <v>4.8151935719503278</v>
      </c>
      <c r="I143" s="52">
        <f t="shared" si="2"/>
        <v>9.2599876383660149</v>
      </c>
      <c r="L143" s="39">
        <v>8200016665</v>
      </c>
      <c r="M143" s="29">
        <v>142</v>
      </c>
      <c r="O143" s="61" t="s">
        <v>214</v>
      </c>
      <c r="P143" s="28">
        <v>1</v>
      </c>
      <c r="Q143" s="26" t="s">
        <v>775</v>
      </c>
      <c r="Y143" s="56" t="s">
        <v>234</v>
      </c>
      <c r="Z143" s="57" t="s">
        <v>378</v>
      </c>
      <c r="AB143" s="39" t="s">
        <v>231</v>
      </c>
    </row>
    <row r="144" spans="1:28" ht="31.8" x14ac:dyDescent="0.3">
      <c r="A144" s="56" t="s">
        <v>772</v>
      </c>
      <c r="C144" s="57" t="s">
        <v>371</v>
      </c>
      <c r="D144" s="25" t="s">
        <v>777</v>
      </c>
      <c r="E144" s="58" t="s">
        <v>381</v>
      </c>
      <c r="F144" s="60">
        <v>20032</v>
      </c>
      <c r="H144" s="59">
        <v>4.8151935719503278</v>
      </c>
      <c r="I144" s="52">
        <f t="shared" si="2"/>
        <v>9.2599876383660149</v>
      </c>
      <c r="L144" s="39">
        <v>8200016665</v>
      </c>
      <c r="M144" s="29">
        <v>143</v>
      </c>
      <c r="O144" s="61" t="s">
        <v>214</v>
      </c>
      <c r="P144" s="28">
        <v>1</v>
      </c>
      <c r="Q144" s="26" t="s">
        <v>775</v>
      </c>
      <c r="Y144" s="56" t="s">
        <v>234</v>
      </c>
      <c r="Z144" s="57" t="s">
        <v>371</v>
      </c>
      <c r="AB144" s="39" t="s">
        <v>231</v>
      </c>
    </row>
    <row r="145" spans="1:28" ht="31.8" x14ac:dyDescent="0.3">
      <c r="A145" s="56" t="s">
        <v>772</v>
      </c>
      <c r="C145" s="57" t="s">
        <v>382</v>
      </c>
      <c r="D145" s="25" t="s">
        <v>777</v>
      </c>
      <c r="E145" s="58" t="s">
        <v>383</v>
      </c>
      <c r="F145" s="60">
        <v>20032</v>
      </c>
      <c r="H145" s="59">
        <v>38.568298027757486</v>
      </c>
      <c r="I145" s="52">
        <f t="shared" si="2"/>
        <v>74.169803899533619</v>
      </c>
      <c r="L145" s="39">
        <v>8200016665</v>
      </c>
      <c r="M145" s="29">
        <v>144</v>
      </c>
      <c r="O145" s="61" t="s">
        <v>214</v>
      </c>
      <c r="P145" s="28">
        <v>1</v>
      </c>
      <c r="Q145" s="26" t="s">
        <v>773</v>
      </c>
      <c r="Y145" s="56" t="s">
        <v>234</v>
      </c>
      <c r="Z145" s="57" t="s">
        <v>382</v>
      </c>
      <c r="AB145" s="39" t="s">
        <v>231</v>
      </c>
    </row>
    <row r="146" spans="1:28" ht="31.8" x14ac:dyDescent="0.3">
      <c r="A146" s="56" t="s">
        <v>772</v>
      </c>
      <c r="C146" s="57" t="s">
        <v>382</v>
      </c>
      <c r="D146" s="25" t="s">
        <v>777</v>
      </c>
      <c r="E146" s="58" t="s">
        <v>383</v>
      </c>
      <c r="F146" s="60">
        <v>20032</v>
      </c>
      <c r="H146" s="59">
        <v>4.8151935719503278</v>
      </c>
      <c r="I146" s="52">
        <f t="shared" si="2"/>
        <v>9.2599876383660149</v>
      </c>
      <c r="L146" s="39">
        <v>8200016665</v>
      </c>
      <c r="M146" s="29">
        <v>145</v>
      </c>
      <c r="O146" s="61" t="s">
        <v>214</v>
      </c>
      <c r="P146" s="28">
        <v>1</v>
      </c>
      <c r="Q146" s="26" t="s">
        <v>775</v>
      </c>
      <c r="Y146" s="56" t="s">
        <v>234</v>
      </c>
      <c r="Z146" s="57" t="s">
        <v>382</v>
      </c>
      <c r="AB146" s="39" t="s">
        <v>231</v>
      </c>
    </row>
    <row r="147" spans="1:28" ht="31.8" x14ac:dyDescent="0.3">
      <c r="A147" s="56" t="s">
        <v>772</v>
      </c>
      <c r="C147" s="57" t="s">
        <v>384</v>
      </c>
      <c r="D147" s="25" t="s">
        <v>778</v>
      </c>
      <c r="E147" s="58" t="s">
        <v>385</v>
      </c>
      <c r="F147" s="60">
        <v>20032</v>
      </c>
      <c r="H147" s="59">
        <v>4.090577063550036</v>
      </c>
      <c r="I147" s="52">
        <f t="shared" si="2"/>
        <v>7.8664943529808387</v>
      </c>
      <c r="L147" s="39">
        <v>8200016665</v>
      </c>
      <c r="M147" s="29">
        <v>146</v>
      </c>
      <c r="O147" s="61" t="s">
        <v>214</v>
      </c>
      <c r="P147" s="28">
        <v>1</v>
      </c>
      <c r="Q147" s="26" t="s">
        <v>774</v>
      </c>
      <c r="Y147" s="56" t="s">
        <v>234</v>
      </c>
      <c r="Z147" s="57" t="s">
        <v>384</v>
      </c>
      <c r="AB147" s="39" t="s">
        <v>231</v>
      </c>
    </row>
    <row r="148" spans="1:28" ht="31.8" x14ac:dyDescent="0.3">
      <c r="A148" s="56" t="s">
        <v>772</v>
      </c>
      <c r="C148" s="57" t="s">
        <v>386</v>
      </c>
      <c r="D148" s="25" t="s">
        <v>778</v>
      </c>
      <c r="E148" s="58" t="s">
        <v>387</v>
      </c>
      <c r="F148" s="60">
        <v>20032</v>
      </c>
      <c r="H148" s="59">
        <v>2.220598977355734</v>
      </c>
      <c r="I148" s="52">
        <f t="shared" si="2"/>
        <v>4.2703826487610268</v>
      </c>
      <c r="L148" s="39">
        <v>8200016665</v>
      </c>
      <c r="M148" s="29">
        <v>147</v>
      </c>
      <c r="O148" s="61" t="s">
        <v>214</v>
      </c>
      <c r="P148" s="28">
        <v>1</v>
      </c>
      <c r="Q148" s="26" t="s">
        <v>774</v>
      </c>
      <c r="Y148" s="56" t="s">
        <v>234</v>
      </c>
      <c r="Z148" s="57" t="s">
        <v>386</v>
      </c>
      <c r="AB148" s="39" t="s">
        <v>231</v>
      </c>
    </row>
    <row r="149" spans="1:28" ht="31.8" x14ac:dyDescent="0.3">
      <c r="A149" s="56" t="s">
        <v>772</v>
      </c>
      <c r="C149" s="57" t="s">
        <v>386</v>
      </c>
      <c r="D149" s="25" t="s">
        <v>778</v>
      </c>
      <c r="E149" s="58" t="s">
        <v>388</v>
      </c>
      <c r="F149" s="60">
        <v>20032</v>
      </c>
      <c r="H149" s="59">
        <v>22.205989773557341</v>
      </c>
      <c r="I149" s="52">
        <f t="shared" si="2"/>
        <v>42.703826487610272</v>
      </c>
      <c r="L149" s="39">
        <v>8200016665</v>
      </c>
      <c r="M149" s="29">
        <v>148</v>
      </c>
      <c r="O149" s="61" t="s">
        <v>214</v>
      </c>
      <c r="P149" s="28">
        <v>1</v>
      </c>
      <c r="Q149" s="26" t="s">
        <v>773</v>
      </c>
      <c r="Y149" s="56" t="s">
        <v>234</v>
      </c>
      <c r="Z149" s="57" t="s">
        <v>386</v>
      </c>
      <c r="AB149" s="39" t="s">
        <v>231</v>
      </c>
    </row>
    <row r="150" spans="1:28" ht="31.8" x14ac:dyDescent="0.3">
      <c r="A150" s="56" t="s">
        <v>772</v>
      </c>
      <c r="C150" s="57" t="s">
        <v>389</v>
      </c>
      <c r="D150" s="25" t="s">
        <v>778</v>
      </c>
      <c r="E150" s="58" t="s">
        <v>390</v>
      </c>
      <c r="F150" s="60">
        <v>20032</v>
      </c>
      <c r="H150" s="59">
        <v>10.600438276113952</v>
      </c>
      <c r="I150" s="52">
        <f t="shared" si="2"/>
        <v>20.385458223296059</v>
      </c>
      <c r="L150" s="39">
        <v>8200016665</v>
      </c>
      <c r="M150" s="29">
        <v>149</v>
      </c>
      <c r="O150" s="61" t="s">
        <v>214</v>
      </c>
      <c r="P150" s="28">
        <v>1</v>
      </c>
      <c r="Q150" s="26" t="s">
        <v>774</v>
      </c>
      <c r="Y150" s="56" t="s">
        <v>234</v>
      </c>
      <c r="Z150" s="57" t="s">
        <v>389</v>
      </c>
      <c r="AB150" s="39" t="s">
        <v>231</v>
      </c>
    </row>
    <row r="151" spans="1:28" ht="31.8" x14ac:dyDescent="0.3">
      <c r="A151" s="56" t="s">
        <v>772</v>
      </c>
      <c r="C151" s="57" t="s">
        <v>389</v>
      </c>
      <c r="D151" s="25" t="s">
        <v>778</v>
      </c>
      <c r="E151" s="58" t="s">
        <v>390</v>
      </c>
      <c r="F151" s="60">
        <v>20032</v>
      </c>
      <c r="H151" s="59">
        <v>42.401753104455807</v>
      </c>
      <c r="I151" s="52">
        <f t="shared" si="2"/>
        <v>81.541832893184235</v>
      </c>
      <c r="L151" s="39">
        <v>8200016665</v>
      </c>
      <c r="M151" s="29">
        <v>150</v>
      </c>
      <c r="O151" s="61" t="s">
        <v>214</v>
      </c>
      <c r="P151" s="28">
        <v>1</v>
      </c>
      <c r="Q151" s="26" t="s">
        <v>773</v>
      </c>
      <c r="Y151" s="56" t="s">
        <v>234</v>
      </c>
      <c r="Z151" s="57" t="s">
        <v>389</v>
      </c>
      <c r="AB151" s="39" t="s">
        <v>231</v>
      </c>
    </row>
    <row r="152" spans="1:28" ht="31.8" x14ac:dyDescent="0.3">
      <c r="A152" s="56" t="s">
        <v>772</v>
      </c>
      <c r="C152" s="57" t="s">
        <v>391</v>
      </c>
      <c r="D152" s="25" t="s">
        <v>778</v>
      </c>
      <c r="E152" s="58" t="s">
        <v>392</v>
      </c>
      <c r="F152" s="60">
        <v>20032</v>
      </c>
      <c r="H152" s="59">
        <v>20.078889700511322</v>
      </c>
      <c r="I152" s="52">
        <f t="shared" si="2"/>
        <v>38.613249424060236</v>
      </c>
      <c r="L152" s="39">
        <v>8200016665</v>
      </c>
      <c r="M152" s="29">
        <v>151</v>
      </c>
      <c r="O152" s="61" t="s">
        <v>214</v>
      </c>
      <c r="P152" s="28">
        <v>1</v>
      </c>
      <c r="Q152" s="26" t="s">
        <v>773</v>
      </c>
      <c r="Y152" s="56" t="s">
        <v>234</v>
      </c>
      <c r="Z152" s="57" t="s">
        <v>391</v>
      </c>
      <c r="AB152" s="39" t="s">
        <v>231</v>
      </c>
    </row>
    <row r="153" spans="1:28" ht="31.8" x14ac:dyDescent="0.3">
      <c r="A153" s="56" t="s">
        <v>772</v>
      </c>
      <c r="C153" s="57" t="s">
        <v>391</v>
      </c>
      <c r="D153" s="25" t="s">
        <v>778</v>
      </c>
      <c r="E153" s="58" t="s">
        <v>392</v>
      </c>
      <c r="F153" s="60">
        <v>20032</v>
      </c>
      <c r="H153" s="59">
        <v>3.3425858290723149</v>
      </c>
      <c r="I153" s="52">
        <f t="shared" si="2"/>
        <v>6.4280496712929134</v>
      </c>
      <c r="L153" s="39">
        <v>8200016665</v>
      </c>
      <c r="M153" s="29">
        <v>152</v>
      </c>
      <c r="O153" s="61" t="s">
        <v>214</v>
      </c>
      <c r="P153" s="28">
        <v>1</v>
      </c>
      <c r="Q153" s="26" t="s">
        <v>774</v>
      </c>
      <c r="Y153" s="56" t="s">
        <v>234</v>
      </c>
      <c r="Z153" s="57" t="s">
        <v>391</v>
      </c>
      <c r="AB153" s="39" t="s">
        <v>231</v>
      </c>
    </row>
    <row r="154" spans="1:28" ht="31.8" x14ac:dyDescent="0.3">
      <c r="A154" s="56" t="s">
        <v>772</v>
      </c>
      <c r="C154" s="57" t="s">
        <v>393</v>
      </c>
      <c r="D154" s="25" t="s">
        <v>778</v>
      </c>
      <c r="E154" s="58" t="s">
        <v>394</v>
      </c>
      <c r="F154" s="60">
        <v>20032</v>
      </c>
      <c r="H154" s="59">
        <v>28.680788897005108</v>
      </c>
      <c r="I154" s="52">
        <f t="shared" si="2"/>
        <v>55.155363263471358</v>
      </c>
      <c r="L154" s="39">
        <v>8200016665</v>
      </c>
      <c r="M154" s="29">
        <v>153</v>
      </c>
      <c r="O154" s="61" t="s">
        <v>214</v>
      </c>
      <c r="P154" s="28">
        <v>1</v>
      </c>
      <c r="Q154" s="26" t="s">
        <v>773</v>
      </c>
      <c r="Y154" s="56" t="s">
        <v>234</v>
      </c>
      <c r="Z154" s="57" t="s">
        <v>393</v>
      </c>
      <c r="AB154" s="39" t="s">
        <v>231</v>
      </c>
    </row>
    <row r="155" spans="1:28" ht="31.8" x14ac:dyDescent="0.3">
      <c r="A155" s="56" t="s">
        <v>772</v>
      </c>
      <c r="C155" s="57" t="s">
        <v>393</v>
      </c>
      <c r="D155" s="25" t="s">
        <v>778</v>
      </c>
      <c r="E155" s="58" t="s">
        <v>394</v>
      </c>
      <c r="F155" s="60">
        <v>20032</v>
      </c>
      <c r="H155" s="59">
        <v>4.7801314828341841</v>
      </c>
      <c r="I155" s="52">
        <f t="shared" si="2"/>
        <v>9.1925605439118918</v>
      </c>
      <c r="L155" s="39">
        <v>8200016665</v>
      </c>
      <c r="M155" s="29">
        <v>154</v>
      </c>
      <c r="O155" s="61" t="s">
        <v>214</v>
      </c>
      <c r="P155" s="28">
        <v>1</v>
      </c>
      <c r="Q155" s="26" t="s">
        <v>774</v>
      </c>
      <c r="Y155" s="56" t="s">
        <v>234</v>
      </c>
      <c r="Z155" s="57" t="s">
        <v>393</v>
      </c>
      <c r="AB155" s="39" t="s">
        <v>231</v>
      </c>
    </row>
    <row r="156" spans="1:28" ht="31.8" x14ac:dyDescent="0.3">
      <c r="A156" s="56" t="s">
        <v>772</v>
      </c>
      <c r="C156" s="57" t="s">
        <v>395</v>
      </c>
      <c r="D156" s="25" t="s">
        <v>778</v>
      </c>
      <c r="E156" s="58" t="s">
        <v>396</v>
      </c>
      <c r="F156" s="60">
        <v>20032</v>
      </c>
      <c r="H156" s="59">
        <v>38.568298027757486</v>
      </c>
      <c r="I156" s="52">
        <f t="shared" si="2"/>
        <v>74.169803899533619</v>
      </c>
      <c r="L156" s="39">
        <v>8200016665</v>
      </c>
      <c r="M156" s="29">
        <v>155</v>
      </c>
      <c r="O156" s="61" t="s">
        <v>214</v>
      </c>
      <c r="P156" s="28">
        <v>1</v>
      </c>
      <c r="Q156" s="26" t="s">
        <v>773</v>
      </c>
      <c r="Y156" s="56" t="s">
        <v>234</v>
      </c>
      <c r="Z156" s="57" t="s">
        <v>395</v>
      </c>
      <c r="AB156" s="39" t="s">
        <v>231</v>
      </c>
    </row>
    <row r="157" spans="1:28" ht="31.8" x14ac:dyDescent="0.3">
      <c r="A157" s="56" t="s">
        <v>772</v>
      </c>
      <c r="C157" s="57" t="s">
        <v>397</v>
      </c>
      <c r="D157" s="25" t="s">
        <v>778</v>
      </c>
      <c r="E157" s="58" t="s">
        <v>398</v>
      </c>
      <c r="F157" s="60">
        <v>20032</v>
      </c>
      <c r="H157" s="59">
        <v>18.115412710007302</v>
      </c>
      <c r="I157" s="52">
        <f t="shared" si="2"/>
        <v>34.837332134629428</v>
      </c>
      <c r="L157" s="39">
        <v>8200016665</v>
      </c>
      <c r="M157" s="29">
        <v>156</v>
      </c>
      <c r="O157" s="61" t="s">
        <v>214</v>
      </c>
      <c r="P157" s="28">
        <v>1</v>
      </c>
      <c r="Q157" s="26" t="s">
        <v>773</v>
      </c>
      <c r="Y157" s="56" t="s">
        <v>234</v>
      </c>
      <c r="Z157" s="57" t="s">
        <v>397</v>
      </c>
      <c r="AB157" s="39" t="s">
        <v>231</v>
      </c>
    </row>
    <row r="158" spans="1:28" ht="31.8" x14ac:dyDescent="0.3">
      <c r="A158" s="56" t="s">
        <v>772</v>
      </c>
      <c r="C158" s="57" t="s">
        <v>397</v>
      </c>
      <c r="D158" s="25" t="s">
        <v>778</v>
      </c>
      <c r="E158" s="58" t="s">
        <v>398</v>
      </c>
      <c r="F158" s="60">
        <v>20032</v>
      </c>
      <c r="H158" s="59">
        <v>3.6230825420014607</v>
      </c>
      <c r="I158" s="52">
        <f t="shared" si="2"/>
        <v>6.9674664269258857</v>
      </c>
      <c r="L158" s="39">
        <v>8200016665</v>
      </c>
      <c r="M158" s="29">
        <v>157</v>
      </c>
      <c r="O158" s="61" t="s">
        <v>214</v>
      </c>
      <c r="P158" s="28">
        <v>1</v>
      </c>
      <c r="Q158" s="26" t="s">
        <v>775</v>
      </c>
      <c r="Y158" s="56" t="s">
        <v>234</v>
      </c>
      <c r="Z158" s="57" t="s">
        <v>397</v>
      </c>
      <c r="AB158" s="39" t="s">
        <v>231</v>
      </c>
    </row>
    <row r="159" spans="1:28" ht="31.8" x14ac:dyDescent="0.3">
      <c r="A159" s="56" t="s">
        <v>772</v>
      </c>
      <c r="C159" s="57" t="s">
        <v>384</v>
      </c>
      <c r="D159" s="25" t="s">
        <v>778</v>
      </c>
      <c r="E159" s="58" t="s">
        <v>399</v>
      </c>
      <c r="F159" s="60">
        <v>20032</v>
      </c>
      <c r="H159" s="59">
        <v>32.724616508400288</v>
      </c>
      <c r="I159" s="52">
        <f t="shared" si="2"/>
        <v>62.931954823846709</v>
      </c>
      <c r="L159" s="39">
        <v>8200016665</v>
      </c>
      <c r="M159" s="29">
        <v>158</v>
      </c>
      <c r="O159" s="61" t="s">
        <v>214</v>
      </c>
      <c r="P159" s="28">
        <v>1</v>
      </c>
      <c r="Q159" s="26" t="s">
        <v>773</v>
      </c>
      <c r="Y159" s="56" t="s">
        <v>234</v>
      </c>
      <c r="Z159" s="57" t="s">
        <v>384</v>
      </c>
      <c r="AB159" s="39" t="s">
        <v>231</v>
      </c>
    </row>
    <row r="160" spans="1:28" ht="31.8" x14ac:dyDescent="0.3">
      <c r="A160" s="56" t="s">
        <v>772</v>
      </c>
      <c r="C160" s="57" t="s">
        <v>400</v>
      </c>
      <c r="D160" s="25" t="s">
        <v>778</v>
      </c>
      <c r="E160" s="58" t="s">
        <v>401</v>
      </c>
      <c r="F160" s="60">
        <v>20032</v>
      </c>
      <c r="H160" s="59">
        <v>3.9853907962016071</v>
      </c>
      <c r="I160" s="52">
        <f t="shared" si="2"/>
        <v>7.6642130696184747</v>
      </c>
      <c r="L160" s="39">
        <v>8200016665</v>
      </c>
      <c r="M160" s="29">
        <v>159</v>
      </c>
      <c r="O160" s="61" t="s">
        <v>214</v>
      </c>
      <c r="P160" s="28">
        <v>1</v>
      </c>
      <c r="Q160" s="26" t="s">
        <v>775</v>
      </c>
      <c r="Y160" s="56" t="s">
        <v>234</v>
      </c>
      <c r="Z160" s="57" t="s">
        <v>400</v>
      </c>
      <c r="AB160" s="39" t="s">
        <v>231</v>
      </c>
    </row>
    <row r="161" spans="1:28" ht="31.8" x14ac:dyDescent="0.3">
      <c r="A161" s="56" t="s">
        <v>772</v>
      </c>
      <c r="C161" s="57" t="s">
        <v>402</v>
      </c>
      <c r="D161" s="25" t="s">
        <v>778</v>
      </c>
      <c r="E161" s="58" t="s">
        <v>403</v>
      </c>
      <c r="F161" s="60">
        <v>20032</v>
      </c>
      <c r="H161" s="59">
        <v>23.959094229364499</v>
      </c>
      <c r="I161" s="52">
        <f t="shared" si="2"/>
        <v>46.075181210316345</v>
      </c>
      <c r="L161" s="39">
        <v>8200016665</v>
      </c>
      <c r="M161" s="29">
        <v>160</v>
      </c>
      <c r="O161" s="61" t="s">
        <v>214</v>
      </c>
      <c r="P161" s="28">
        <v>1</v>
      </c>
      <c r="Q161" s="26" t="s">
        <v>773</v>
      </c>
      <c r="Y161" s="56" t="s">
        <v>234</v>
      </c>
      <c r="Z161" s="57" t="s">
        <v>402</v>
      </c>
      <c r="AB161" s="39" t="s">
        <v>231</v>
      </c>
    </row>
    <row r="162" spans="1:28" ht="31.8" x14ac:dyDescent="0.3">
      <c r="A162" s="56" t="s">
        <v>772</v>
      </c>
      <c r="C162" s="57" t="s">
        <v>404</v>
      </c>
      <c r="D162" s="25" t="s">
        <v>778</v>
      </c>
      <c r="E162" s="58" t="s">
        <v>405</v>
      </c>
      <c r="F162" s="60">
        <v>20032</v>
      </c>
      <c r="H162" s="59">
        <v>3.0153396639883123</v>
      </c>
      <c r="I162" s="52">
        <f t="shared" si="2"/>
        <v>5.7987301230544466</v>
      </c>
      <c r="L162" s="39">
        <v>8200016665</v>
      </c>
      <c r="M162" s="29">
        <v>161</v>
      </c>
      <c r="O162" s="61" t="s">
        <v>214</v>
      </c>
      <c r="P162" s="28">
        <v>1</v>
      </c>
      <c r="Q162" s="26" t="s">
        <v>775</v>
      </c>
      <c r="Y162" s="56" t="s">
        <v>234</v>
      </c>
      <c r="Z162" s="57" t="s">
        <v>404</v>
      </c>
      <c r="AB162" s="39" t="s">
        <v>231</v>
      </c>
    </row>
    <row r="163" spans="1:28" ht="31.8" x14ac:dyDescent="0.3">
      <c r="A163" s="56" t="s">
        <v>772</v>
      </c>
      <c r="C163" s="57" t="s">
        <v>406</v>
      </c>
      <c r="D163" s="25" t="s">
        <v>778</v>
      </c>
      <c r="E163" s="58" t="s">
        <v>407</v>
      </c>
      <c r="F163" s="60">
        <v>20032</v>
      </c>
      <c r="H163" s="59">
        <v>6.3462381300219128</v>
      </c>
      <c r="I163" s="52">
        <f t="shared" si="2"/>
        <v>12.204304096195985</v>
      </c>
      <c r="L163" s="39">
        <v>8200016665</v>
      </c>
      <c r="M163" s="29">
        <v>162</v>
      </c>
      <c r="O163" s="61" t="s">
        <v>214</v>
      </c>
      <c r="P163" s="28">
        <v>1</v>
      </c>
      <c r="Q163" s="26" t="s">
        <v>774</v>
      </c>
      <c r="Y163" s="56" t="s">
        <v>234</v>
      </c>
      <c r="Z163" s="57" t="s">
        <v>406</v>
      </c>
      <c r="AB163" s="39" t="s">
        <v>231</v>
      </c>
    </row>
    <row r="164" spans="1:28" ht="31.8" x14ac:dyDescent="0.3">
      <c r="A164" s="56" t="s">
        <v>772</v>
      </c>
      <c r="C164" s="57" t="s">
        <v>408</v>
      </c>
      <c r="D164" s="25" t="s">
        <v>778</v>
      </c>
      <c r="E164" s="58" t="s">
        <v>409</v>
      </c>
      <c r="F164" s="60">
        <v>20032</v>
      </c>
      <c r="H164" s="59">
        <v>26.296566837107374</v>
      </c>
      <c r="I164" s="52">
        <f t="shared" si="2"/>
        <v>50.570320840591101</v>
      </c>
      <c r="L164" s="39">
        <v>8200016665</v>
      </c>
      <c r="M164" s="29">
        <v>163</v>
      </c>
      <c r="O164" s="61" t="s">
        <v>214</v>
      </c>
      <c r="P164" s="28">
        <v>1</v>
      </c>
      <c r="Q164" s="26" t="s">
        <v>773</v>
      </c>
      <c r="Y164" s="56" t="s">
        <v>234</v>
      </c>
      <c r="Z164" s="57" t="s">
        <v>408</v>
      </c>
      <c r="AB164" s="39" t="s">
        <v>231</v>
      </c>
    </row>
    <row r="165" spans="1:28" ht="31.8" x14ac:dyDescent="0.3">
      <c r="A165" s="56" t="s">
        <v>772</v>
      </c>
      <c r="C165" s="57" t="s">
        <v>408</v>
      </c>
      <c r="D165" s="25" t="s">
        <v>778</v>
      </c>
      <c r="E165" s="58" t="s">
        <v>410</v>
      </c>
      <c r="F165" s="60">
        <v>20032</v>
      </c>
      <c r="H165" s="59">
        <v>3.2841490138787437</v>
      </c>
      <c r="I165" s="52">
        <f t="shared" si="2"/>
        <v>6.3156711805360457</v>
      </c>
      <c r="L165" s="39">
        <v>8200016665</v>
      </c>
      <c r="M165" s="29">
        <v>164</v>
      </c>
      <c r="O165" s="61" t="s">
        <v>214</v>
      </c>
      <c r="P165" s="28">
        <v>1</v>
      </c>
      <c r="Q165" s="26" t="s">
        <v>774</v>
      </c>
      <c r="Y165" s="56" t="s">
        <v>234</v>
      </c>
      <c r="Z165" s="57" t="s">
        <v>408</v>
      </c>
      <c r="AB165" s="39" t="s">
        <v>231</v>
      </c>
    </row>
    <row r="166" spans="1:28" ht="31.8" x14ac:dyDescent="0.3">
      <c r="A166" s="56" t="s">
        <v>772</v>
      </c>
      <c r="C166" s="57" t="s">
        <v>411</v>
      </c>
      <c r="D166" s="25" t="s">
        <v>778</v>
      </c>
      <c r="E166" s="58" t="s">
        <v>412</v>
      </c>
      <c r="F166" s="60">
        <v>20032</v>
      </c>
      <c r="H166" s="59">
        <v>2.8867786705624545</v>
      </c>
      <c r="I166" s="52">
        <f t="shared" si="2"/>
        <v>5.5514974433893354</v>
      </c>
      <c r="L166" s="39">
        <v>8200016665</v>
      </c>
      <c r="M166" s="29">
        <v>165</v>
      </c>
      <c r="O166" s="61" t="s">
        <v>214</v>
      </c>
      <c r="P166" s="28">
        <v>1</v>
      </c>
      <c r="Q166" s="26" t="s">
        <v>775</v>
      </c>
      <c r="Y166" s="56" t="s">
        <v>234</v>
      </c>
      <c r="Z166" s="57" t="s">
        <v>411</v>
      </c>
      <c r="AB166" s="39" t="s">
        <v>231</v>
      </c>
    </row>
    <row r="167" spans="1:28" ht="31.8" x14ac:dyDescent="0.3">
      <c r="A167" s="56" t="s">
        <v>772</v>
      </c>
      <c r="C167" s="57" t="s">
        <v>411</v>
      </c>
      <c r="D167" s="25" t="s">
        <v>778</v>
      </c>
      <c r="E167" s="58" t="s">
        <v>412</v>
      </c>
      <c r="F167" s="60">
        <v>20032</v>
      </c>
      <c r="H167" s="59">
        <v>34.76990504017531</v>
      </c>
      <c r="I167" s="52">
        <f t="shared" si="2"/>
        <v>66.865202000337135</v>
      </c>
      <c r="L167" s="39">
        <v>8200016665</v>
      </c>
      <c r="M167" s="29">
        <v>166</v>
      </c>
      <c r="O167" s="61" t="s">
        <v>214</v>
      </c>
      <c r="P167" s="28">
        <v>1</v>
      </c>
      <c r="Q167" s="26" t="s">
        <v>773</v>
      </c>
      <c r="Y167" s="56" t="s">
        <v>234</v>
      </c>
      <c r="Z167" s="57" t="s">
        <v>411</v>
      </c>
      <c r="AB167" s="39" t="s">
        <v>231</v>
      </c>
    </row>
    <row r="168" spans="1:28" ht="31.8" x14ac:dyDescent="0.3">
      <c r="A168" s="56" t="s">
        <v>772</v>
      </c>
      <c r="C168" s="57" t="s">
        <v>400</v>
      </c>
      <c r="D168" s="25" t="s">
        <v>778</v>
      </c>
      <c r="E168" s="58" t="s">
        <v>413</v>
      </c>
      <c r="F168" s="60">
        <v>20032</v>
      </c>
      <c r="H168" s="59">
        <v>23.959094229364499</v>
      </c>
      <c r="I168" s="52">
        <f t="shared" si="2"/>
        <v>46.075181210316345</v>
      </c>
      <c r="L168" s="39">
        <v>8200016665</v>
      </c>
      <c r="M168" s="29">
        <v>167</v>
      </c>
      <c r="O168" s="61" t="s">
        <v>214</v>
      </c>
      <c r="P168" s="28">
        <v>1</v>
      </c>
      <c r="Q168" s="26" t="s">
        <v>773</v>
      </c>
      <c r="Y168" s="56" t="s">
        <v>234</v>
      </c>
      <c r="Z168" s="57" t="s">
        <v>400</v>
      </c>
      <c r="AB168" s="39" t="s">
        <v>231</v>
      </c>
    </row>
    <row r="169" spans="1:28" ht="31.8" x14ac:dyDescent="0.3">
      <c r="A169" s="56" t="s">
        <v>772</v>
      </c>
      <c r="C169" s="57" t="s">
        <v>414</v>
      </c>
      <c r="D169" s="25" t="s">
        <v>778</v>
      </c>
      <c r="E169" s="58" t="s">
        <v>415</v>
      </c>
      <c r="F169" s="60">
        <v>20032</v>
      </c>
      <c r="H169" s="59">
        <v>0.39737034331628929</v>
      </c>
      <c r="I169" s="52">
        <f t="shared" si="2"/>
        <v>0.76417373714671011</v>
      </c>
      <c r="L169" s="39">
        <v>8200016665</v>
      </c>
      <c r="M169" s="29">
        <v>168</v>
      </c>
      <c r="O169" s="61" t="s">
        <v>214</v>
      </c>
      <c r="P169" s="28">
        <v>1</v>
      </c>
      <c r="Q169" s="26" t="s">
        <v>2</v>
      </c>
      <c r="Y169" s="56" t="s">
        <v>234</v>
      </c>
      <c r="Z169" s="57" t="s">
        <v>414</v>
      </c>
      <c r="AB169" s="39" t="s">
        <v>231</v>
      </c>
    </row>
    <row r="170" spans="1:28" ht="31.8" x14ac:dyDescent="0.3">
      <c r="A170" s="56" t="s">
        <v>772</v>
      </c>
      <c r="C170" s="57" t="s">
        <v>414</v>
      </c>
      <c r="D170" s="25" t="s">
        <v>778</v>
      </c>
      <c r="E170" s="58" t="s">
        <v>415</v>
      </c>
      <c r="F170" s="60">
        <v>20032</v>
      </c>
      <c r="H170" s="59">
        <v>19.284149013878743</v>
      </c>
      <c r="I170" s="52">
        <f t="shared" si="2"/>
        <v>37.08490194976681</v>
      </c>
      <c r="L170" s="39">
        <v>8200016665</v>
      </c>
      <c r="M170" s="29">
        <v>169</v>
      </c>
      <c r="O170" s="61" t="s">
        <v>214</v>
      </c>
      <c r="P170" s="28">
        <v>1</v>
      </c>
      <c r="Q170" s="26" t="s">
        <v>773</v>
      </c>
      <c r="Y170" s="56" t="s">
        <v>234</v>
      </c>
      <c r="Z170" s="57" t="s">
        <v>414</v>
      </c>
      <c r="AB170" s="39" t="s">
        <v>231</v>
      </c>
    </row>
    <row r="171" spans="1:28" ht="31.8" x14ac:dyDescent="0.3">
      <c r="A171" s="56" t="s">
        <v>772</v>
      </c>
      <c r="C171" s="57" t="s">
        <v>416</v>
      </c>
      <c r="D171" s="25" t="s">
        <v>778</v>
      </c>
      <c r="E171" s="58" t="s">
        <v>417</v>
      </c>
      <c r="F171" s="60">
        <v>20032</v>
      </c>
      <c r="H171" s="59">
        <v>3.1789627465303143</v>
      </c>
      <c r="I171" s="52">
        <f t="shared" si="2"/>
        <v>6.1133898971736809</v>
      </c>
      <c r="L171" s="39">
        <v>8200016665</v>
      </c>
      <c r="M171" s="29">
        <v>170</v>
      </c>
      <c r="O171" s="61" t="s">
        <v>214</v>
      </c>
      <c r="P171" s="28">
        <v>1</v>
      </c>
      <c r="Q171" s="26" t="s">
        <v>774</v>
      </c>
      <c r="Y171" s="56" t="s">
        <v>234</v>
      </c>
      <c r="Z171" s="57" t="s">
        <v>416</v>
      </c>
      <c r="AB171" s="39" t="s">
        <v>231</v>
      </c>
    </row>
    <row r="172" spans="1:28" ht="31.8" x14ac:dyDescent="0.3">
      <c r="A172" s="56" t="s">
        <v>772</v>
      </c>
      <c r="C172" s="57" t="s">
        <v>416</v>
      </c>
      <c r="D172" s="25" t="s">
        <v>778</v>
      </c>
      <c r="E172" s="58" t="s">
        <v>417</v>
      </c>
      <c r="F172" s="60">
        <v>20032</v>
      </c>
      <c r="H172" s="59">
        <v>19.120525931336736</v>
      </c>
      <c r="I172" s="52">
        <f t="shared" si="2"/>
        <v>36.770242175647567</v>
      </c>
      <c r="L172" s="39">
        <v>8200016665</v>
      </c>
      <c r="M172" s="29">
        <v>171</v>
      </c>
      <c r="O172" s="61" t="s">
        <v>214</v>
      </c>
      <c r="P172" s="28">
        <v>1</v>
      </c>
      <c r="Q172" s="26" t="s">
        <v>773</v>
      </c>
      <c r="Y172" s="56" t="s">
        <v>234</v>
      </c>
      <c r="Z172" s="57" t="s">
        <v>416</v>
      </c>
      <c r="AB172" s="39" t="s">
        <v>231</v>
      </c>
    </row>
    <row r="173" spans="1:28" ht="31.8" x14ac:dyDescent="0.3">
      <c r="A173" s="56" t="s">
        <v>772</v>
      </c>
      <c r="C173" s="57" t="s">
        <v>418</v>
      </c>
      <c r="D173" s="25" t="s">
        <v>778</v>
      </c>
      <c r="E173" s="58" t="s">
        <v>419</v>
      </c>
      <c r="F173" s="60">
        <v>20032</v>
      </c>
      <c r="H173" s="59">
        <v>21.037253469685901</v>
      </c>
      <c r="I173" s="52">
        <f t="shared" si="2"/>
        <v>40.456256672472882</v>
      </c>
      <c r="L173" s="39">
        <v>8200016665</v>
      </c>
      <c r="M173" s="29">
        <v>172</v>
      </c>
      <c r="O173" s="61" t="s">
        <v>214</v>
      </c>
      <c r="P173" s="28">
        <v>1</v>
      </c>
      <c r="Q173" s="26" t="s">
        <v>773</v>
      </c>
      <c r="Y173" s="56" t="s">
        <v>234</v>
      </c>
      <c r="Z173" s="57" t="s">
        <v>418</v>
      </c>
      <c r="AB173" s="39" t="s">
        <v>231</v>
      </c>
    </row>
    <row r="174" spans="1:28" ht="31.8" x14ac:dyDescent="0.3">
      <c r="A174" s="56" t="s">
        <v>772</v>
      </c>
      <c r="C174" s="57" t="s">
        <v>418</v>
      </c>
      <c r="D174" s="25" t="s">
        <v>778</v>
      </c>
      <c r="E174" s="58" t="s">
        <v>419</v>
      </c>
      <c r="F174" s="60">
        <v>20032</v>
      </c>
      <c r="H174" s="59">
        <v>3.5062089116143165</v>
      </c>
      <c r="I174" s="52">
        <f t="shared" si="2"/>
        <v>6.7427094454121468</v>
      </c>
      <c r="L174" s="39">
        <v>8200016665</v>
      </c>
      <c r="M174" s="29">
        <v>173</v>
      </c>
      <c r="O174" s="61" t="s">
        <v>214</v>
      </c>
      <c r="P174" s="28">
        <v>1</v>
      </c>
      <c r="Q174" s="26" t="s">
        <v>774</v>
      </c>
      <c r="Y174" s="56" t="s">
        <v>234</v>
      </c>
      <c r="Z174" s="57" t="s">
        <v>418</v>
      </c>
      <c r="AB174" s="39" t="s">
        <v>231</v>
      </c>
    </row>
    <row r="175" spans="1:28" ht="31.8" x14ac:dyDescent="0.3">
      <c r="A175" s="56" t="s">
        <v>772</v>
      </c>
      <c r="C175" s="57" t="s">
        <v>420</v>
      </c>
      <c r="D175" s="25" t="s">
        <v>778</v>
      </c>
      <c r="E175" s="58" t="s">
        <v>421</v>
      </c>
      <c r="F175" s="60">
        <v>20032</v>
      </c>
      <c r="H175" s="59">
        <v>21.037253469685901</v>
      </c>
      <c r="I175" s="52">
        <f t="shared" si="2"/>
        <v>40.456256672472882</v>
      </c>
      <c r="L175" s="39">
        <v>8200016665</v>
      </c>
      <c r="M175" s="29">
        <v>174</v>
      </c>
      <c r="O175" s="61" t="s">
        <v>214</v>
      </c>
      <c r="P175" s="28">
        <v>1</v>
      </c>
      <c r="Q175" s="26" t="s">
        <v>773</v>
      </c>
      <c r="Y175" s="56" t="s">
        <v>234</v>
      </c>
      <c r="Z175" s="57" t="s">
        <v>420</v>
      </c>
      <c r="AB175" s="39" t="s">
        <v>231</v>
      </c>
    </row>
    <row r="176" spans="1:28" ht="31.8" x14ac:dyDescent="0.3">
      <c r="A176" s="56" t="s">
        <v>772</v>
      </c>
      <c r="C176" s="57" t="s">
        <v>422</v>
      </c>
      <c r="D176" s="25" t="s">
        <v>778</v>
      </c>
      <c r="E176" s="58" t="s">
        <v>423</v>
      </c>
      <c r="F176" s="60">
        <v>20032</v>
      </c>
      <c r="H176" s="59">
        <v>19.284149013878743</v>
      </c>
      <c r="I176" s="52">
        <f t="shared" si="2"/>
        <v>37.08490194976681</v>
      </c>
      <c r="L176" s="39">
        <v>8200016665</v>
      </c>
      <c r="M176" s="29">
        <v>175</v>
      </c>
      <c r="O176" s="61" t="s">
        <v>214</v>
      </c>
      <c r="P176" s="28">
        <v>1</v>
      </c>
      <c r="Q176" s="26" t="s">
        <v>773</v>
      </c>
      <c r="Y176" s="56" t="s">
        <v>234</v>
      </c>
      <c r="Z176" s="57" t="s">
        <v>422</v>
      </c>
      <c r="AB176" s="39" t="s">
        <v>231</v>
      </c>
    </row>
    <row r="177" spans="1:28" ht="31.8" x14ac:dyDescent="0.3">
      <c r="A177" s="56" t="s">
        <v>772</v>
      </c>
      <c r="C177" s="57" t="s">
        <v>238</v>
      </c>
      <c r="D177" s="25" t="s">
        <v>778</v>
      </c>
      <c r="E177" s="58" t="s">
        <v>424</v>
      </c>
      <c r="F177" s="60">
        <v>20032</v>
      </c>
      <c r="H177" s="59">
        <v>26.004382761139514</v>
      </c>
      <c r="I177" s="52">
        <f t="shared" si="2"/>
        <v>50.008428386806756</v>
      </c>
      <c r="L177" s="39">
        <v>8200016665</v>
      </c>
      <c r="M177" s="29">
        <v>176</v>
      </c>
      <c r="O177" s="61" t="s">
        <v>214</v>
      </c>
      <c r="P177" s="28">
        <v>1</v>
      </c>
      <c r="Q177" s="26" t="s">
        <v>773</v>
      </c>
      <c r="Y177" s="56" t="s">
        <v>234</v>
      </c>
      <c r="Z177" s="57" t="s">
        <v>238</v>
      </c>
      <c r="AB177" s="39" t="s">
        <v>231</v>
      </c>
    </row>
    <row r="178" spans="1:28" ht="31.8" x14ac:dyDescent="0.3">
      <c r="A178" s="56" t="s">
        <v>772</v>
      </c>
      <c r="C178" s="57" t="s">
        <v>406</v>
      </c>
      <c r="D178" s="25" t="s">
        <v>778</v>
      </c>
      <c r="E178" s="58" t="s">
        <v>425</v>
      </c>
      <c r="F178" s="60">
        <v>20032</v>
      </c>
      <c r="H178" s="59">
        <v>25.420014609203797</v>
      </c>
      <c r="I178" s="52">
        <f t="shared" si="2"/>
        <v>48.884643479238072</v>
      </c>
      <c r="L178" s="39">
        <v>8200016665</v>
      </c>
      <c r="M178" s="29">
        <v>177</v>
      </c>
      <c r="O178" s="61" t="s">
        <v>214</v>
      </c>
      <c r="P178" s="28">
        <v>1</v>
      </c>
      <c r="Q178" s="26" t="s">
        <v>773</v>
      </c>
      <c r="Y178" s="56" t="s">
        <v>234</v>
      </c>
      <c r="Z178" s="57" t="s">
        <v>406</v>
      </c>
      <c r="AB178" s="39" t="s">
        <v>231</v>
      </c>
    </row>
    <row r="179" spans="1:28" ht="31.8" x14ac:dyDescent="0.3">
      <c r="A179" s="56" t="s">
        <v>772</v>
      </c>
      <c r="C179" s="57" t="s">
        <v>426</v>
      </c>
      <c r="D179" s="25" t="s">
        <v>778</v>
      </c>
      <c r="E179" s="58" t="s">
        <v>427</v>
      </c>
      <c r="F179" s="60">
        <v>20032</v>
      </c>
      <c r="H179" s="59">
        <v>19.868517165814463</v>
      </c>
      <c r="I179" s="52">
        <f t="shared" si="2"/>
        <v>38.208686857335508</v>
      </c>
      <c r="L179" s="39">
        <v>8200016665</v>
      </c>
      <c r="M179" s="29">
        <v>178</v>
      </c>
      <c r="O179" s="61" t="s">
        <v>214</v>
      </c>
      <c r="P179" s="28">
        <v>1</v>
      </c>
      <c r="Q179" s="26" t="s">
        <v>773</v>
      </c>
      <c r="Y179" s="56" t="s">
        <v>234</v>
      </c>
      <c r="Z179" s="57" t="s">
        <v>426</v>
      </c>
      <c r="AB179" s="39" t="s">
        <v>231</v>
      </c>
    </row>
    <row r="180" spans="1:28" ht="31.8" x14ac:dyDescent="0.3">
      <c r="A180" s="56" t="s">
        <v>772</v>
      </c>
      <c r="C180" s="57" t="s">
        <v>426</v>
      </c>
      <c r="D180" s="25" t="s">
        <v>778</v>
      </c>
      <c r="E180" s="58" t="s">
        <v>427</v>
      </c>
      <c r="F180" s="60">
        <v>20032</v>
      </c>
      <c r="H180" s="59">
        <v>9.9342585829072316</v>
      </c>
      <c r="I180" s="52">
        <f t="shared" si="2"/>
        <v>19.104343428667754</v>
      </c>
      <c r="L180" s="39">
        <v>8200016665</v>
      </c>
      <c r="M180" s="29">
        <v>179</v>
      </c>
      <c r="O180" s="61" t="s">
        <v>214</v>
      </c>
      <c r="P180" s="28">
        <v>1</v>
      </c>
      <c r="Q180" s="26" t="s">
        <v>775</v>
      </c>
      <c r="Y180" s="56" t="s">
        <v>234</v>
      </c>
      <c r="Z180" s="57" t="s">
        <v>426</v>
      </c>
      <c r="AB180" s="39" t="s">
        <v>231</v>
      </c>
    </row>
    <row r="181" spans="1:28" ht="31.8" x14ac:dyDescent="0.3">
      <c r="A181" s="56" t="s">
        <v>772</v>
      </c>
      <c r="C181" s="57" t="s">
        <v>428</v>
      </c>
      <c r="D181" s="25" t="s">
        <v>779</v>
      </c>
      <c r="E181" s="58" t="s">
        <v>429</v>
      </c>
      <c r="F181" s="60">
        <v>20032</v>
      </c>
      <c r="H181" s="59">
        <v>7.7370343316289256</v>
      </c>
      <c r="I181" s="52">
        <f t="shared" si="2"/>
        <v>14.878912176209472</v>
      </c>
      <c r="L181" s="39">
        <v>8200016665</v>
      </c>
      <c r="M181" s="29">
        <v>180</v>
      </c>
      <c r="O181" s="61" t="s">
        <v>214</v>
      </c>
      <c r="P181" s="28">
        <v>1</v>
      </c>
      <c r="Q181" s="26" t="s">
        <v>775</v>
      </c>
      <c r="Y181" s="56" t="s">
        <v>234</v>
      </c>
      <c r="Z181" s="57" t="s">
        <v>428</v>
      </c>
      <c r="AB181" s="39" t="s">
        <v>231</v>
      </c>
    </row>
    <row r="182" spans="1:28" ht="31.8" x14ac:dyDescent="0.3">
      <c r="A182" s="56" t="s">
        <v>772</v>
      </c>
      <c r="C182" s="57" t="s">
        <v>430</v>
      </c>
      <c r="D182" s="25" t="s">
        <v>779</v>
      </c>
      <c r="E182" s="58" t="s">
        <v>431</v>
      </c>
      <c r="F182" s="60">
        <v>20032</v>
      </c>
      <c r="H182" s="59">
        <v>50.255661066471873</v>
      </c>
      <c r="I182" s="52">
        <f t="shared" si="2"/>
        <v>96.645502050907439</v>
      </c>
      <c r="L182" s="39">
        <v>8200016665</v>
      </c>
      <c r="M182" s="29">
        <v>181</v>
      </c>
      <c r="O182" s="61" t="s">
        <v>214</v>
      </c>
      <c r="P182" s="28">
        <v>1</v>
      </c>
      <c r="Q182" s="26" t="s">
        <v>773</v>
      </c>
      <c r="Y182" s="56" t="s">
        <v>234</v>
      </c>
      <c r="Z182" s="57" t="s">
        <v>430</v>
      </c>
      <c r="AB182" s="39" t="s">
        <v>231</v>
      </c>
    </row>
    <row r="183" spans="1:28" ht="31.8" x14ac:dyDescent="0.3">
      <c r="A183" s="56" t="s">
        <v>772</v>
      </c>
      <c r="C183" s="57" t="s">
        <v>430</v>
      </c>
      <c r="D183" s="25" t="s">
        <v>779</v>
      </c>
      <c r="E183" s="58" t="s">
        <v>431</v>
      </c>
      <c r="F183" s="60">
        <v>20032</v>
      </c>
      <c r="H183" s="59">
        <v>5.0255661066471866</v>
      </c>
      <c r="I183" s="52">
        <f t="shared" si="2"/>
        <v>9.6645502050907428</v>
      </c>
      <c r="L183" s="39">
        <v>8200016665</v>
      </c>
      <c r="M183" s="29">
        <v>182</v>
      </c>
      <c r="O183" s="61" t="s">
        <v>214</v>
      </c>
      <c r="P183" s="28">
        <v>1</v>
      </c>
      <c r="Q183" s="26" t="s">
        <v>774</v>
      </c>
      <c r="Y183" s="56" t="s">
        <v>234</v>
      </c>
      <c r="Z183" s="57" t="s">
        <v>430</v>
      </c>
      <c r="AB183" s="39" t="s">
        <v>231</v>
      </c>
    </row>
    <row r="184" spans="1:28" ht="31.8" x14ac:dyDescent="0.3">
      <c r="A184" s="56" t="s">
        <v>772</v>
      </c>
      <c r="C184" s="57" t="s">
        <v>432</v>
      </c>
      <c r="D184" s="25" t="s">
        <v>779</v>
      </c>
      <c r="E184" s="58" t="s">
        <v>433</v>
      </c>
      <c r="F184" s="60">
        <v>20032</v>
      </c>
      <c r="H184" s="59">
        <v>4.090577063550036</v>
      </c>
      <c r="I184" s="52">
        <f t="shared" si="2"/>
        <v>7.8664943529808387</v>
      </c>
      <c r="L184" s="39">
        <v>8200016665</v>
      </c>
      <c r="M184" s="29">
        <v>183</v>
      </c>
      <c r="O184" s="61" t="s">
        <v>214</v>
      </c>
      <c r="P184" s="28">
        <v>1</v>
      </c>
      <c r="Q184" s="26" t="s">
        <v>775</v>
      </c>
      <c r="Y184" s="56" t="s">
        <v>234</v>
      </c>
      <c r="Z184" s="57" t="s">
        <v>432</v>
      </c>
      <c r="AB184" s="39" t="s">
        <v>231</v>
      </c>
    </row>
    <row r="185" spans="1:28" ht="31.8" x14ac:dyDescent="0.3">
      <c r="A185" s="56" t="s">
        <v>772</v>
      </c>
      <c r="C185" s="57" t="s">
        <v>432</v>
      </c>
      <c r="D185" s="25" t="s">
        <v>779</v>
      </c>
      <c r="E185" s="58" t="s">
        <v>433</v>
      </c>
      <c r="F185" s="60">
        <v>20032</v>
      </c>
      <c r="H185" s="59">
        <v>40.905770635500367</v>
      </c>
      <c r="I185" s="52">
        <f t="shared" si="2"/>
        <v>78.664943529808397</v>
      </c>
      <c r="L185" s="39">
        <v>8200016665</v>
      </c>
      <c r="M185" s="29">
        <v>184</v>
      </c>
      <c r="O185" s="61" t="s">
        <v>214</v>
      </c>
      <c r="P185" s="28">
        <v>1</v>
      </c>
      <c r="Q185" s="26" t="s">
        <v>773</v>
      </c>
      <c r="Y185" s="56" t="s">
        <v>234</v>
      </c>
      <c r="Z185" s="57" t="s">
        <v>432</v>
      </c>
      <c r="AB185" s="39" t="s">
        <v>231</v>
      </c>
    </row>
    <row r="186" spans="1:28" ht="31.8" x14ac:dyDescent="0.3">
      <c r="A186" s="56" t="s">
        <v>772</v>
      </c>
      <c r="C186" s="57" t="s">
        <v>434</v>
      </c>
      <c r="D186" s="25" t="s">
        <v>779</v>
      </c>
      <c r="E186" s="58" t="s">
        <v>435</v>
      </c>
      <c r="F186" s="60">
        <v>20032</v>
      </c>
      <c r="H186" s="59">
        <v>58.144631117604085</v>
      </c>
      <c r="I186" s="52">
        <f t="shared" si="2"/>
        <v>111.81659830308477</v>
      </c>
      <c r="L186" s="39">
        <v>8200016665</v>
      </c>
      <c r="M186" s="29">
        <v>185</v>
      </c>
      <c r="O186" s="61" t="s">
        <v>214</v>
      </c>
      <c r="P186" s="28">
        <v>1</v>
      </c>
      <c r="Q186" s="26" t="s">
        <v>773</v>
      </c>
      <c r="Y186" s="56" t="s">
        <v>234</v>
      </c>
      <c r="Z186" s="57" t="s">
        <v>434</v>
      </c>
      <c r="AB186" s="39" t="s">
        <v>231</v>
      </c>
    </row>
    <row r="187" spans="1:28" ht="31.8" x14ac:dyDescent="0.3">
      <c r="A187" s="56" t="s">
        <v>772</v>
      </c>
      <c r="C187" s="57" t="s">
        <v>434</v>
      </c>
      <c r="D187" s="25" t="s">
        <v>779</v>
      </c>
      <c r="E187" s="58" t="s">
        <v>436</v>
      </c>
      <c r="F187" s="60">
        <v>20032</v>
      </c>
      <c r="H187" s="59">
        <v>5.808619430241051</v>
      </c>
      <c r="I187" s="52">
        <f t="shared" si="2"/>
        <v>11.17042198123279</v>
      </c>
      <c r="L187" s="39">
        <v>8200016665</v>
      </c>
      <c r="M187" s="29">
        <v>186</v>
      </c>
      <c r="O187" s="61" t="s">
        <v>214</v>
      </c>
      <c r="P187" s="28">
        <v>1</v>
      </c>
      <c r="Q187" s="26" t="s">
        <v>774</v>
      </c>
      <c r="Y187" s="56" t="s">
        <v>234</v>
      </c>
      <c r="Z187" s="57" t="s">
        <v>434</v>
      </c>
      <c r="AB187" s="39" t="s">
        <v>231</v>
      </c>
    </row>
    <row r="188" spans="1:28" ht="31.8" x14ac:dyDescent="0.3">
      <c r="A188" s="56" t="s">
        <v>772</v>
      </c>
      <c r="C188" s="57" t="s">
        <v>361</v>
      </c>
      <c r="D188" s="25" t="s">
        <v>779</v>
      </c>
      <c r="E188" s="58" t="s">
        <v>437</v>
      </c>
      <c r="F188" s="60">
        <v>20032</v>
      </c>
      <c r="H188" s="59">
        <v>30.97151205259313</v>
      </c>
      <c r="I188" s="52">
        <f t="shared" si="2"/>
        <v>59.560600101140636</v>
      </c>
      <c r="L188" s="39">
        <v>8200016665</v>
      </c>
      <c r="M188" s="29">
        <v>187</v>
      </c>
      <c r="O188" s="61" t="s">
        <v>214</v>
      </c>
      <c r="P188" s="28">
        <v>1</v>
      </c>
      <c r="Q188" s="26" t="s">
        <v>773</v>
      </c>
      <c r="Y188" s="56" t="s">
        <v>234</v>
      </c>
      <c r="Z188" s="57" t="s">
        <v>361</v>
      </c>
      <c r="AB188" s="39" t="s">
        <v>231</v>
      </c>
    </row>
    <row r="189" spans="1:28" ht="31.8" x14ac:dyDescent="0.3">
      <c r="A189" s="56" t="s">
        <v>772</v>
      </c>
      <c r="C189" s="57" t="s">
        <v>438</v>
      </c>
      <c r="D189" s="25" t="s">
        <v>779</v>
      </c>
      <c r="E189" s="58" t="s">
        <v>439</v>
      </c>
      <c r="F189" s="60">
        <v>20032</v>
      </c>
      <c r="H189" s="59">
        <v>30.97151205259313</v>
      </c>
      <c r="I189" s="52">
        <f t="shared" si="2"/>
        <v>59.560600101140636</v>
      </c>
      <c r="L189" s="39">
        <v>8200016665</v>
      </c>
      <c r="M189" s="29">
        <v>188</v>
      </c>
      <c r="O189" s="61" t="s">
        <v>214</v>
      </c>
      <c r="P189" s="28">
        <v>1</v>
      </c>
      <c r="Q189" s="26" t="s">
        <v>773</v>
      </c>
      <c r="Y189" s="56" t="s">
        <v>234</v>
      </c>
      <c r="Z189" s="57" t="s">
        <v>438</v>
      </c>
      <c r="AB189" s="39" t="s">
        <v>231</v>
      </c>
    </row>
    <row r="190" spans="1:28" ht="31.8" x14ac:dyDescent="0.3">
      <c r="A190" s="56" t="s">
        <v>772</v>
      </c>
      <c r="C190" s="57" t="s">
        <v>438</v>
      </c>
      <c r="D190" s="25" t="s">
        <v>779</v>
      </c>
      <c r="E190" s="58" t="s">
        <v>439</v>
      </c>
      <c r="F190" s="60">
        <v>20032</v>
      </c>
      <c r="H190" s="59">
        <v>7.7370343316289256</v>
      </c>
      <c r="I190" s="52">
        <f t="shared" si="2"/>
        <v>14.878912176209472</v>
      </c>
      <c r="L190" s="39">
        <v>8200016665</v>
      </c>
      <c r="M190" s="29">
        <v>189</v>
      </c>
      <c r="O190" s="61" t="s">
        <v>214</v>
      </c>
      <c r="P190" s="28">
        <v>1</v>
      </c>
      <c r="Q190" s="26" t="s">
        <v>775</v>
      </c>
      <c r="Y190" s="56" t="s">
        <v>234</v>
      </c>
      <c r="Z190" s="57" t="s">
        <v>438</v>
      </c>
      <c r="AB190" s="39" t="s">
        <v>231</v>
      </c>
    </row>
    <row r="191" spans="1:28" ht="31.8" x14ac:dyDescent="0.3">
      <c r="A191" s="56" t="s">
        <v>772</v>
      </c>
      <c r="C191" s="57" t="s">
        <v>440</v>
      </c>
      <c r="D191" s="25" t="s">
        <v>779</v>
      </c>
      <c r="E191" s="58" t="s">
        <v>441</v>
      </c>
      <c r="F191" s="60">
        <v>20032</v>
      </c>
      <c r="H191" s="59">
        <v>30.97151205259313</v>
      </c>
      <c r="I191" s="52">
        <f t="shared" si="2"/>
        <v>59.560600101140636</v>
      </c>
      <c r="L191" s="39">
        <v>8200016665</v>
      </c>
      <c r="M191" s="29">
        <v>190</v>
      </c>
      <c r="O191" s="61" t="s">
        <v>214</v>
      </c>
      <c r="P191" s="28">
        <v>1</v>
      </c>
      <c r="Q191" s="26" t="s">
        <v>773</v>
      </c>
      <c r="Y191" s="56" t="s">
        <v>234</v>
      </c>
      <c r="Z191" s="57" t="s">
        <v>440</v>
      </c>
      <c r="AB191" s="39" t="s">
        <v>231</v>
      </c>
    </row>
    <row r="192" spans="1:28" ht="31.8" x14ac:dyDescent="0.3">
      <c r="A192" s="56" t="s">
        <v>772</v>
      </c>
      <c r="C192" s="57" t="s">
        <v>440</v>
      </c>
      <c r="D192" s="25" t="s">
        <v>779</v>
      </c>
      <c r="E192" s="58" t="s">
        <v>442</v>
      </c>
      <c r="F192" s="60">
        <v>20032</v>
      </c>
      <c r="H192" s="59">
        <v>7.7370343316289256</v>
      </c>
      <c r="I192" s="52">
        <f t="shared" si="2"/>
        <v>14.878912176209472</v>
      </c>
      <c r="L192" s="39">
        <v>8200016665</v>
      </c>
      <c r="M192" s="29">
        <v>191</v>
      </c>
      <c r="O192" s="61" t="s">
        <v>214</v>
      </c>
      <c r="P192" s="28">
        <v>1</v>
      </c>
      <c r="Q192" s="26" t="s">
        <v>775</v>
      </c>
      <c r="Y192" s="56" t="s">
        <v>234</v>
      </c>
      <c r="Z192" s="57" t="s">
        <v>440</v>
      </c>
      <c r="AB192" s="39" t="s">
        <v>231</v>
      </c>
    </row>
    <row r="193" spans="1:28" ht="31.8" x14ac:dyDescent="0.3">
      <c r="A193" s="56" t="s">
        <v>772</v>
      </c>
      <c r="C193" s="57" t="s">
        <v>428</v>
      </c>
      <c r="D193" s="25" t="s">
        <v>779</v>
      </c>
      <c r="E193" s="58" t="s">
        <v>443</v>
      </c>
      <c r="F193" s="60">
        <v>20032</v>
      </c>
      <c r="H193" s="59">
        <v>30.97151205259313</v>
      </c>
      <c r="I193" s="52">
        <f t="shared" si="2"/>
        <v>59.560600101140636</v>
      </c>
      <c r="L193" s="39">
        <v>8200016665</v>
      </c>
      <c r="M193" s="29">
        <v>192</v>
      </c>
      <c r="O193" s="61" t="s">
        <v>214</v>
      </c>
      <c r="P193" s="28">
        <v>1</v>
      </c>
      <c r="Q193" s="26" t="s">
        <v>773</v>
      </c>
      <c r="Y193" s="56" t="s">
        <v>234</v>
      </c>
      <c r="Z193" s="57" t="s">
        <v>428</v>
      </c>
      <c r="AB193" s="39" t="s">
        <v>231</v>
      </c>
    </row>
    <row r="194" spans="1:28" ht="31.8" x14ac:dyDescent="0.3">
      <c r="A194" s="56" t="s">
        <v>772</v>
      </c>
      <c r="C194" s="57" t="s">
        <v>428</v>
      </c>
      <c r="D194" s="25" t="s">
        <v>779</v>
      </c>
      <c r="E194" s="58" t="s">
        <v>443</v>
      </c>
      <c r="F194" s="60">
        <v>20032</v>
      </c>
      <c r="H194" s="59">
        <v>30.97151205259313</v>
      </c>
      <c r="I194" s="52">
        <f t="shared" ref="I194:I257" si="3">H194/0.52</f>
        <v>59.560600101140636</v>
      </c>
      <c r="L194" s="39">
        <v>8200016665</v>
      </c>
      <c r="M194" s="29">
        <v>193</v>
      </c>
      <c r="O194" s="61" t="s">
        <v>214</v>
      </c>
      <c r="P194" s="28">
        <v>1</v>
      </c>
      <c r="Q194" s="26" t="s">
        <v>773</v>
      </c>
      <c r="Y194" s="56" t="s">
        <v>234</v>
      </c>
      <c r="Z194" s="57" t="s">
        <v>428</v>
      </c>
      <c r="AB194" s="39" t="s">
        <v>231</v>
      </c>
    </row>
    <row r="195" spans="1:28" ht="31.8" x14ac:dyDescent="0.3">
      <c r="A195" s="56" t="s">
        <v>772</v>
      </c>
      <c r="C195" s="57" t="s">
        <v>444</v>
      </c>
      <c r="D195" s="25" t="s">
        <v>779</v>
      </c>
      <c r="E195" s="58" t="s">
        <v>445</v>
      </c>
      <c r="F195" s="60">
        <v>20032</v>
      </c>
      <c r="H195" s="59">
        <v>81.449233016800576</v>
      </c>
      <c r="I195" s="52">
        <f t="shared" si="3"/>
        <v>156.63314041692419</v>
      </c>
      <c r="L195" s="39">
        <v>8200016665</v>
      </c>
      <c r="M195" s="29">
        <v>194</v>
      </c>
      <c r="O195" s="61" t="s">
        <v>214</v>
      </c>
      <c r="P195" s="28">
        <v>1</v>
      </c>
      <c r="Q195" s="26" t="s">
        <v>773</v>
      </c>
      <c r="Y195" s="56" t="s">
        <v>234</v>
      </c>
      <c r="Z195" s="57" t="s">
        <v>444</v>
      </c>
      <c r="AB195" s="39" t="s">
        <v>231</v>
      </c>
    </row>
    <row r="196" spans="1:28" ht="31.8" x14ac:dyDescent="0.3">
      <c r="A196" s="56" t="s">
        <v>772</v>
      </c>
      <c r="C196" s="57" t="s">
        <v>361</v>
      </c>
      <c r="D196" s="25" t="s">
        <v>779</v>
      </c>
      <c r="E196" s="58" t="s">
        <v>446</v>
      </c>
      <c r="F196" s="60">
        <v>20032</v>
      </c>
      <c r="H196" s="59">
        <v>30.97151205259313</v>
      </c>
      <c r="I196" s="52">
        <f t="shared" si="3"/>
        <v>59.560600101140636</v>
      </c>
      <c r="L196" s="39">
        <v>8200016665</v>
      </c>
      <c r="M196" s="29">
        <v>195</v>
      </c>
      <c r="O196" s="61" t="s">
        <v>214</v>
      </c>
      <c r="P196" s="28">
        <v>1</v>
      </c>
      <c r="Q196" s="26" t="s">
        <v>773</v>
      </c>
      <c r="Y196" s="56" t="s">
        <v>234</v>
      </c>
      <c r="Z196" s="57" t="s">
        <v>361</v>
      </c>
      <c r="AB196" s="39" t="s">
        <v>231</v>
      </c>
    </row>
    <row r="197" spans="1:28" ht="31.8" x14ac:dyDescent="0.3">
      <c r="A197" s="56" t="s">
        <v>772</v>
      </c>
      <c r="C197" s="57" t="s">
        <v>361</v>
      </c>
      <c r="D197" s="25" t="s">
        <v>779</v>
      </c>
      <c r="E197" s="58" t="s">
        <v>446</v>
      </c>
      <c r="F197" s="60">
        <v>20032</v>
      </c>
      <c r="H197" s="59">
        <v>7.7370343316289256</v>
      </c>
      <c r="I197" s="52">
        <f t="shared" si="3"/>
        <v>14.878912176209472</v>
      </c>
      <c r="L197" s="39">
        <v>8200016665</v>
      </c>
      <c r="M197" s="29">
        <v>196</v>
      </c>
      <c r="O197" s="61" t="s">
        <v>214</v>
      </c>
      <c r="P197" s="28">
        <v>1</v>
      </c>
      <c r="Q197" s="26" t="s">
        <v>775</v>
      </c>
      <c r="Y197" s="56" t="s">
        <v>234</v>
      </c>
      <c r="Z197" s="57" t="s">
        <v>361</v>
      </c>
      <c r="AB197" s="39" t="s">
        <v>231</v>
      </c>
    </row>
    <row r="198" spans="1:28" ht="31.8" x14ac:dyDescent="0.3">
      <c r="A198" s="56" t="s">
        <v>772</v>
      </c>
      <c r="C198" s="57" t="s">
        <v>447</v>
      </c>
      <c r="D198" s="25" t="s">
        <v>779</v>
      </c>
      <c r="E198" s="58" t="s">
        <v>448</v>
      </c>
      <c r="F198" s="60">
        <v>20032</v>
      </c>
      <c r="H198" s="59">
        <v>7.7370343316289256</v>
      </c>
      <c r="I198" s="52">
        <f t="shared" si="3"/>
        <v>14.878912176209472</v>
      </c>
      <c r="L198" s="39">
        <v>8200016665</v>
      </c>
      <c r="M198" s="29">
        <v>197</v>
      </c>
      <c r="O198" s="61" t="s">
        <v>214</v>
      </c>
      <c r="P198" s="28">
        <v>1</v>
      </c>
      <c r="Q198" s="26" t="s">
        <v>775</v>
      </c>
      <c r="Y198" s="56" t="s">
        <v>234</v>
      </c>
      <c r="Z198" s="57" t="s">
        <v>447</v>
      </c>
      <c r="AB198" s="39" t="s">
        <v>231</v>
      </c>
    </row>
    <row r="199" spans="1:28" ht="31.8" x14ac:dyDescent="0.3">
      <c r="A199" s="56" t="s">
        <v>772</v>
      </c>
      <c r="C199" s="57" t="s">
        <v>447</v>
      </c>
      <c r="D199" s="25" t="s">
        <v>779</v>
      </c>
      <c r="E199" s="58" t="s">
        <v>448</v>
      </c>
      <c r="F199" s="60">
        <v>20032</v>
      </c>
      <c r="H199" s="59">
        <v>30.97151205259313</v>
      </c>
      <c r="I199" s="52">
        <f t="shared" si="3"/>
        <v>59.560600101140636</v>
      </c>
      <c r="L199" s="39">
        <v>8200016665</v>
      </c>
      <c r="M199" s="29">
        <v>198</v>
      </c>
      <c r="O199" s="61" t="s">
        <v>214</v>
      </c>
      <c r="P199" s="28">
        <v>1</v>
      </c>
      <c r="Q199" s="26" t="s">
        <v>773</v>
      </c>
      <c r="Y199" s="56" t="s">
        <v>234</v>
      </c>
      <c r="Z199" s="57" t="s">
        <v>447</v>
      </c>
      <c r="AB199" s="39" t="s">
        <v>231</v>
      </c>
    </row>
    <row r="200" spans="1:28" ht="31.8" x14ac:dyDescent="0.3">
      <c r="A200" s="56" t="s">
        <v>772</v>
      </c>
      <c r="C200" s="57" t="s">
        <v>366</v>
      </c>
      <c r="D200" s="25" t="s">
        <v>779</v>
      </c>
      <c r="E200" s="58" t="s">
        <v>449</v>
      </c>
      <c r="F200" s="60">
        <v>20032</v>
      </c>
      <c r="H200" s="59">
        <v>7.7370343316289256</v>
      </c>
      <c r="I200" s="52">
        <f t="shared" si="3"/>
        <v>14.878912176209472</v>
      </c>
      <c r="L200" s="39">
        <v>8200016665</v>
      </c>
      <c r="M200" s="29">
        <v>199</v>
      </c>
      <c r="O200" s="61" t="s">
        <v>214</v>
      </c>
      <c r="P200" s="28">
        <v>1</v>
      </c>
      <c r="Q200" s="26" t="s">
        <v>775</v>
      </c>
      <c r="Y200" s="56" t="s">
        <v>234</v>
      </c>
      <c r="Z200" s="57" t="s">
        <v>366</v>
      </c>
      <c r="AB200" s="39" t="s">
        <v>231</v>
      </c>
    </row>
    <row r="201" spans="1:28" ht="31.8" x14ac:dyDescent="0.3">
      <c r="A201" s="56" t="s">
        <v>772</v>
      </c>
      <c r="C201" s="57" t="s">
        <v>450</v>
      </c>
      <c r="D201" s="25" t="s">
        <v>779</v>
      </c>
      <c r="E201" s="58" t="s">
        <v>451</v>
      </c>
      <c r="F201" s="60">
        <v>20032</v>
      </c>
      <c r="H201" s="59">
        <v>30.97151205259313</v>
      </c>
      <c r="I201" s="52">
        <f t="shared" si="3"/>
        <v>59.560600101140636</v>
      </c>
      <c r="L201" s="39">
        <v>8200016665</v>
      </c>
      <c r="M201" s="29">
        <v>200</v>
      </c>
      <c r="O201" s="61" t="s">
        <v>214</v>
      </c>
      <c r="P201" s="28">
        <v>1</v>
      </c>
      <c r="Q201" s="26" t="s">
        <v>773</v>
      </c>
      <c r="Y201" s="56" t="s">
        <v>234</v>
      </c>
      <c r="Z201" s="57" t="s">
        <v>450</v>
      </c>
      <c r="AB201" s="39" t="s">
        <v>231</v>
      </c>
    </row>
    <row r="202" spans="1:28" ht="31.8" x14ac:dyDescent="0.3">
      <c r="A202" s="56" t="s">
        <v>772</v>
      </c>
      <c r="C202" s="57" t="s">
        <v>450</v>
      </c>
      <c r="D202" s="25" t="s">
        <v>779</v>
      </c>
      <c r="E202" s="58" t="s">
        <v>451</v>
      </c>
      <c r="F202" s="60">
        <v>20032</v>
      </c>
      <c r="H202" s="59">
        <v>30.97151205259313</v>
      </c>
      <c r="I202" s="52">
        <f t="shared" si="3"/>
        <v>59.560600101140636</v>
      </c>
      <c r="L202" s="39">
        <v>8200016665</v>
      </c>
      <c r="M202" s="29">
        <v>201</v>
      </c>
      <c r="O202" s="61" t="s">
        <v>214</v>
      </c>
      <c r="P202" s="28">
        <v>1</v>
      </c>
      <c r="Q202" s="26" t="s">
        <v>773</v>
      </c>
      <c r="Y202" s="56" t="s">
        <v>234</v>
      </c>
      <c r="Z202" s="57" t="s">
        <v>450</v>
      </c>
      <c r="AB202" s="39" t="s">
        <v>231</v>
      </c>
    </row>
    <row r="203" spans="1:28" ht="31.8" x14ac:dyDescent="0.3">
      <c r="A203" s="56" t="s">
        <v>772</v>
      </c>
      <c r="C203" s="57" t="s">
        <v>450</v>
      </c>
      <c r="D203" s="25" t="s">
        <v>779</v>
      </c>
      <c r="E203" s="58" t="s">
        <v>451</v>
      </c>
      <c r="F203" s="60">
        <v>20032</v>
      </c>
      <c r="H203" s="59">
        <v>7.7370343316289256</v>
      </c>
      <c r="I203" s="52">
        <f t="shared" si="3"/>
        <v>14.878912176209472</v>
      </c>
      <c r="L203" s="39">
        <v>8200016665</v>
      </c>
      <c r="M203" s="29">
        <v>202</v>
      </c>
      <c r="O203" s="61" t="s">
        <v>214</v>
      </c>
      <c r="P203" s="28">
        <v>1</v>
      </c>
      <c r="Q203" s="26" t="s">
        <v>775</v>
      </c>
      <c r="Y203" s="56" t="s">
        <v>234</v>
      </c>
      <c r="Z203" s="57" t="s">
        <v>450</v>
      </c>
      <c r="AB203" s="39" t="s">
        <v>231</v>
      </c>
    </row>
    <row r="204" spans="1:28" ht="31.8" x14ac:dyDescent="0.3">
      <c r="A204" s="56" t="s">
        <v>772</v>
      </c>
      <c r="C204" s="57" t="s">
        <v>366</v>
      </c>
      <c r="D204" s="25" t="s">
        <v>779</v>
      </c>
      <c r="E204" s="58" t="s">
        <v>452</v>
      </c>
      <c r="F204" s="60">
        <v>20032</v>
      </c>
      <c r="H204" s="59">
        <v>30.97151205259313</v>
      </c>
      <c r="I204" s="52">
        <f t="shared" si="3"/>
        <v>59.560600101140636</v>
      </c>
      <c r="L204" s="39">
        <v>8200016665</v>
      </c>
      <c r="M204" s="29">
        <v>203</v>
      </c>
      <c r="O204" s="61" t="s">
        <v>214</v>
      </c>
      <c r="P204" s="28">
        <v>1</v>
      </c>
      <c r="Q204" s="26" t="s">
        <v>773</v>
      </c>
      <c r="Y204" s="56" t="s">
        <v>234</v>
      </c>
      <c r="Z204" s="57" t="s">
        <v>366</v>
      </c>
      <c r="AB204" s="39" t="s">
        <v>231</v>
      </c>
    </row>
    <row r="205" spans="1:28" ht="31.8" x14ac:dyDescent="0.3">
      <c r="A205" s="56" t="s">
        <v>772</v>
      </c>
      <c r="C205" s="57" t="s">
        <v>366</v>
      </c>
      <c r="D205" s="25" t="s">
        <v>779</v>
      </c>
      <c r="E205" s="58" t="s">
        <v>453</v>
      </c>
      <c r="F205" s="60">
        <v>20032</v>
      </c>
      <c r="H205" s="59">
        <v>7.7370343316289256</v>
      </c>
      <c r="I205" s="52">
        <f t="shared" si="3"/>
        <v>14.878912176209472</v>
      </c>
      <c r="L205" s="39">
        <v>8200016665</v>
      </c>
      <c r="M205" s="29">
        <v>204</v>
      </c>
      <c r="O205" s="61" t="s">
        <v>214</v>
      </c>
      <c r="P205" s="28">
        <v>1</v>
      </c>
      <c r="Q205" s="26" t="s">
        <v>775</v>
      </c>
      <c r="Y205" s="56" t="s">
        <v>234</v>
      </c>
      <c r="Z205" s="57" t="s">
        <v>366</v>
      </c>
      <c r="AB205" s="39" t="s">
        <v>231</v>
      </c>
    </row>
    <row r="206" spans="1:28" ht="31.8" x14ac:dyDescent="0.3">
      <c r="A206" s="56" t="s">
        <v>772</v>
      </c>
      <c r="C206" s="57" t="s">
        <v>454</v>
      </c>
      <c r="D206" s="25" t="s">
        <v>779</v>
      </c>
      <c r="E206" s="58" t="s">
        <v>455</v>
      </c>
      <c r="F206" s="60">
        <v>20032</v>
      </c>
      <c r="H206" s="59">
        <v>69.53981008035062</v>
      </c>
      <c r="I206" s="52">
        <f t="shared" si="3"/>
        <v>133.73040400067427</v>
      </c>
      <c r="L206" s="39">
        <v>8200016665</v>
      </c>
      <c r="M206" s="29">
        <v>205</v>
      </c>
      <c r="O206" s="61" t="s">
        <v>214</v>
      </c>
      <c r="P206" s="28">
        <v>1</v>
      </c>
      <c r="Q206" s="26" t="s">
        <v>773</v>
      </c>
      <c r="Y206" s="56" t="s">
        <v>234</v>
      </c>
      <c r="Z206" s="57" t="s">
        <v>454</v>
      </c>
      <c r="AB206" s="39" t="s">
        <v>231</v>
      </c>
    </row>
    <row r="207" spans="1:28" ht="31.8" x14ac:dyDescent="0.3">
      <c r="A207" s="56" t="s">
        <v>772</v>
      </c>
      <c r="C207" s="57" t="s">
        <v>456</v>
      </c>
      <c r="D207" s="25" t="s">
        <v>779</v>
      </c>
      <c r="E207" s="58" t="s">
        <v>457</v>
      </c>
      <c r="F207" s="60">
        <v>20032</v>
      </c>
      <c r="H207" s="59">
        <v>30.97151205259313</v>
      </c>
      <c r="I207" s="52">
        <f t="shared" si="3"/>
        <v>59.560600101140636</v>
      </c>
      <c r="L207" s="39">
        <v>8200016665</v>
      </c>
      <c r="M207" s="29">
        <v>206</v>
      </c>
      <c r="O207" s="61" t="s">
        <v>214</v>
      </c>
      <c r="P207" s="28">
        <v>1</v>
      </c>
      <c r="Q207" s="26" t="s">
        <v>773</v>
      </c>
      <c r="Y207" s="56" t="s">
        <v>234</v>
      </c>
      <c r="Z207" s="57" t="s">
        <v>456</v>
      </c>
      <c r="AB207" s="39" t="s">
        <v>231</v>
      </c>
    </row>
    <row r="208" spans="1:28" ht="31.8" x14ac:dyDescent="0.3">
      <c r="A208" s="56" t="s">
        <v>772</v>
      </c>
      <c r="C208" s="57" t="s">
        <v>456</v>
      </c>
      <c r="D208" s="25" t="s">
        <v>779</v>
      </c>
      <c r="E208" s="58" t="s">
        <v>457</v>
      </c>
      <c r="F208" s="60">
        <v>20032</v>
      </c>
      <c r="H208" s="59">
        <v>7.7370343316289256</v>
      </c>
      <c r="I208" s="52">
        <f t="shared" si="3"/>
        <v>14.878912176209472</v>
      </c>
      <c r="L208" s="39">
        <v>8200016665</v>
      </c>
      <c r="M208" s="29">
        <v>207</v>
      </c>
      <c r="O208" s="61" t="s">
        <v>214</v>
      </c>
      <c r="P208" s="28">
        <v>1</v>
      </c>
      <c r="Q208" s="26" t="s">
        <v>775</v>
      </c>
      <c r="Y208" s="56" t="s">
        <v>234</v>
      </c>
      <c r="Z208" s="57" t="s">
        <v>456</v>
      </c>
      <c r="AB208" s="39" t="s">
        <v>231</v>
      </c>
    </row>
    <row r="209" spans="1:28" ht="31.8" x14ac:dyDescent="0.3">
      <c r="A209" s="56" t="s">
        <v>772</v>
      </c>
      <c r="C209" s="57" t="s">
        <v>402</v>
      </c>
      <c r="D209" s="25" t="s">
        <v>778</v>
      </c>
      <c r="E209" s="58" t="s">
        <v>458</v>
      </c>
      <c r="F209" s="60">
        <v>20032</v>
      </c>
      <c r="H209" s="59">
        <v>1.9868517165814461</v>
      </c>
      <c r="I209" s="52">
        <f t="shared" si="3"/>
        <v>3.8208686857335499</v>
      </c>
      <c r="L209" s="39">
        <v>8200016665</v>
      </c>
      <c r="M209" s="29">
        <v>208</v>
      </c>
      <c r="O209" s="61" t="s">
        <v>214</v>
      </c>
      <c r="P209" s="28">
        <v>1</v>
      </c>
      <c r="Q209" s="26" t="s">
        <v>774</v>
      </c>
      <c r="Y209" s="56" t="s">
        <v>234</v>
      </c>
      <c r="Z209" s="57" t="s">
        <v>402</v>
      </c>
      <c r="AB209" s="39" t="s">
        <v>231</v>
      </c>
    </row>
    <row r="210" spans="1:28" ht="31.8" x14ac:dyDescent="0.3">
      <c r="A210" s="56" t="s">
        <v>772</v>
      </c>
      <c r="C210" s="57" t="s">
        <v>459</v>
      </c>
      <c r="D210" s="25" t="s">
        <v>778</v>
      </c>
      <c r="E210" s="58" t="s">
        <v>458</v>
      </c>
      <c r="F210" s="60">
        <v>20032</v>
      </c>
      <c r="H210" s="59">
        <v>29.300219138056971</v>
      </c>
      <c r="I210" s="52">
        <f t="shared" si="3"/>
        <v>56.346575265494174</v>
      </c>
      <c r="L210" s="39">
        <v>8200016665</v>
      </c>
      <c r="M210" s="29">
        <v>209</v>
      </c>
      <c r="O210" s="61" t="s">
        <v>214</v>
      </c>
      <c r="P210" s="28">
        <v>1</v>
      </c>
      <c r="Q210" s="26" t="s">
        <v>773</v>
      </c>
      <c r="Y210" s="56" t="s">
        <v>234</v>
      </c>
      <c r="Z210" s="57" t="s">
        <v>459</v>
      </c>
      <c r="AB210" s="39" t="s">
        <v>231</v>
      </c>
    </row>
    <row r="211" spans="1:28" ht="31.8" x14ac:dyDescent="0.3">
      <c r="A211" s="56" t="s">
        <v>772</v>
      </c>
      <c r="C211" s="57" t="s">
        <v>460</v>
      </c>
      <c r="D211" s="25" t="s">
        <v>778</v>
      </c>
      <c r="E211" s="58" t="s">
        <v>461</v>
      </c>
      <c r="F211" s="60">
        <v>20032</v>
      </c>
      <c r="H211" s="59">
        <v>19.576333089846603</v>
      </c>
      <c r="I211" s="52">
        <f t="shared" si="3"/>
        <v>37.646794403551155</v>
      </c>
      <c r="L211" s="39">
        <v>8200016665</v>
      </c>
      <c r="M211" s="29">
        <v>210</v>
      </c>
      <c r="O211" s="61" t="s">
        <v>214</v>
      </c>
      <c r="P211" s="28">
        <v>1</v>
      </c>
      <c r="Q211" s="26" t="s">
        <v>773</v>
      </c>
      <c r="Y211" s="56" t="s">
        <v>234</v>
      </c>
      <c r="Z211" s="57" t="s">
        <v>460</v>
      </c>
      <c r="AB211" s="39" t="s">
        <v>231</v>
      </c>
    </row>
    <row r="212" spans="1:28" ht="31.8" x14ac:dyDescent="0.3">
      <c r="A212" s="56" t="s">
        <v>772</v>
      </c>
      <c r="C212" s="57" t="s">
        <v>460</v>
      </c>
      <c r="D212" s="25" t="s">
        <v>778</v>
      </c>
      <c r="E212" s="58" t="s">
        <v>461</v>
      </c>
      <c r="F212" s="60">
        <v>20032</v>
      </c>
      <c r="H212" s="59">
        <v>1.6245434623812998</v>
      </c>
      <c r="I212" s="52">
        <f t="shared" si="3"/>
        <v>3.1241220430409609</v>
      </c>
      <c r="L212" s="39">
        <v>8200016665</v>
      </c>
      <c r="M212" s="29">
        <v>211</v>
      </c>
      <c r="O212" s="61" t="s">
        <v>214</v>
      </c>
      <c r="P212" s="28">
        <v>1</v>
      </c>
      <c r="Q212" s="26" t="s">
        <v>774</v>
      </c>
      <c r="Y212" s="56" t="s">
        <v>234</v>
      </c>
      <c r="Z212" s="57" t="s">
        <v>460</v>
      </c>
      <c r="AB212" s="39" t="s">
        <v>231</v>
      </c>
    </row>
    <row r="213" spans="1:28" ht="31.8" x14ac:dyDescent="0.3">
      <c r="A213" s="56" t="s">
        <v>772</v>
      </c>
      <c r="C213" s="57" t="s">
        <v>462</v>
      </c>
      <c r="D213" s="25" t="s">
        <v>778</v>
      </c>
      <c r="E213" s="58" t="s">
        <v>463</v>
      </c>
      <c r="F213" s="60">
        <v>20032</v>
      </c>
      <c r="H213" s="59">
        <v>3.1789627465303143</v>
      </c>
      <c r="I213" s="52">
        <f t="shared" si="3"/>
        <v>6.1133898971736809</v>
      </c>
      <c r="L213" s="39">
        <v>8200016665</v>
      </c>
      <c r="M213" s="29">
        <v>212</v>
      </c>
      <c r="O213" s="61" t="s">
        <v>214</v>
      </c>
      <c r="P213" s="28">
        <v>1</v>
      </c>
      <c r="Q213" s="26" t="s">
        <v>774</v>
      </c>
      <c r="Y213" s="56" t="s">
        <v>234</v>
      </c>
      <c r="Z213" s="57" t="s">
        <v>462</v>
      </c>
      <c r="AB213" s="39" t="s">
        <v>231</v>
      </c>
    </row>
    <row r="214" spans="1:28" ht="31.8" x14ac:dyDescent="0.3">
      <c r="A214" s="56" t="s">
        <v>772</v>
      </c>
      <c r="C214" s="57" t="s">
        <v>464</v>
      </c>
      <c r="D214" s="25" t="s">
        <v>778</v>
      </c>
      <c r="E214" s="58" t="s">
        <v>465</v>
      </c>
      <c r="F214" s="60">
        <v>20032</v>
      </c>
      <c r="H214" s="59">
        <v>19.284149013878743</v>
      </c>
      <c r="I214" s="52">
        <f t="shared" si="3"/>
        <v>37.08490194976681</v>
      </c>
      <c r="L214" s="39">
        <v>8200016665</v>
      </c>
      <c r="M214" s="29">
        <v>213</v>
      </c>
      <c r="O214" s="61" t="s">
        <v>214</v>
      </c>
      <c r="P214" s="28">
        <v>1</v>
      </c>
      <c r="Q214" s="26" t="s">
        <v>773</v>
      </c>
      <c r="Y214" s="56" t="s">
        <v>234</v>
      </c>
      <c r="Z214" s="57" t="s">
        <v>464</v>
      </c>
      <c r="AB214" s="39" t="s">
        <v>231</v>
      </c>
    </row>
    <row r="215" spans="1:28" ht="31.8" x14ac:dyDescent="0.3">
      <c r="A215" s="56" t="s">
        <v>772</v>
      </c>
      <c r="C215" s="57" t="s">
        <v>462</v>
      </c>
      <c r="D215" s="25" t="s">
        <v>778</v>
      </c>
      <c r="E215" s="58" t="s">
        <v>466</v>
      </c>
      <c r="F215" s="60">
        <v>20032</v>
      </c>
      <c r="H215" s="59">
        <v>38.276113951789625</v>
      </c>
      <c r="I215" s="52">
        <f t="shared" si="3"/>
        <v>73.607911445749281</v>
      </c>
      <c r="L215" s="39">
        <v>8200016665</v>
      </c>
      <c r="M215" s="29">
        <v>214</v>
      </c>
      <c r="O215" s="61" t="s">
        <v>214</v>
      </c>
      <c r="P215" s="28">
        <v>1</v>
      </c>
      <c r="Q215" s="26" t="s">
        <v>773</v>
      </c>
      <c r="Y215" s="56" t="s">
        <v>234</v>
      </c>
      <c r="Z215" s="57" t="s">
        <v>462</v>
      </c>
      <c r="AB215" s="39" t="s">
        <v>231</v>
      </c>
    </row>
    <row r="216" spans="1:28" ht="31.8" x14ac:dyDescent="0.3">
      <c r="A216" s="56" t="s">
        <v>772</v>
      </c>
      <c r="C216" s="57" t="s">
        <v>467</v>
      </c>
      <c r="D216" s="25" t="s">
        <v>778</v>
      </c>
      <c r="E216" s="58" t="s">
        <v>468</v>
      </c>
      <c r="F216" s="60">
        <v>20032</v>
      </c>
      <c r="H216" s="59">
        <v>8.6837107377647893</v>
      </c>
      <c r="I216" s="52">
        <f t="shared" si="3"/>
        <v>16.699443726470747</v>
      </c>
      <c r="L216" s="39">
        <v>8200016665</v>
      </c>
      <c r="M216" s="29">
        <v>215</v>
      </c>
      <c r="O216" s="61" t="s">
        <v>214</v>
      </c>
      <c r="P216" s="28">
        <v>1</v>
      </c>
      <c r="Q216" s="26" t="s">
        <v>775</v>
      </c>
      <c r="Y216" s="56" t="s">
        <v>234</v>
      </c>
      <c r="Z216" s="57" t="s">
        <v>467</v>
      </c>
      <c r="AB216" s="39" t="s">
        <v>231</v>
      </c>
    </row>
    <row r="217" spans="1:28" ht="31.8" x14ac:dyDescent="0.3">
      <c r="A217" s="56" t="s">
        <v>772</v>
      </c>
      <c r="C217" s="57" t="s">
        <v>467</v>
      </c>
      <c r="D217" s="25" t="s">
        <v>778</v>
      </c>
      <c r="E217" s="58" t="s">
        <v>468</v>
      </c>
      <c r="F217" s="60">
        <v>20032</v>
      </c>
      <c r="H217" s="59">
        <v>34.76990504017531</v>
      </c>
      <c r="I217" s="52">
        <f t="shared" si="3"/>
        <v>66.865202000337135</v>
      </c>
      <c r="L217" s="39">
        <v>8200016665</v>
      </c>
      <c r="M217" s="29">
        <v>216</v>
      </c>
      <c r="O217" s="61" t="s">
        <v>214</v>
      </c>
      <c r="P217" s="28">
        <v>1</v>
      </c>
      <c r="Q217" s="26" t="s">
        <v>773</v>
      </c>
      <c r="Y217" s="56" t="s">
        <v>234</v>
      </c>
      <c r="Z217" s="57" t="s">
        <v>467</v>
      </c>
      <c r="AB217" s="39" t="s">
        <v>231</v>
      </c>
    </row>
    <row r="218" spans="1:28" ht="31.8" x14ac:dyDescent="0.3">
      <c r="A218" s="56" t="s">
        <v>772</v>
      </c>
      <c r="C218" s="57" t="s">
        <v>469</v>
      </c>
      <c r="D218" s="25" t="s">
        <v>778</v>
      </c>
      <c r="E218" s="58" t="s">
        <v>470</v>
      </c>
      <c r="F218" s="60">
        <v>20032</v>
      </c>
      <c r="H218" s="59">
        <v>10.810810810810811</v>
      </c>
      <c r="I218" s="52">
        <f t="shared" si="3"/>
        <v>20.79002079002079</v>
      </c>
      <c r="L218" s="39">
        <v>8200016665</v>
      </c>
      <c r="M218" s="29">
        <v>217</v>
      </c>
      <c r="O218" s="61" t="s">
        <v>214</v>
      </c>
      <c r="P218" s="28">
        <v>1</v>
      </c>
      <c r="Q218" s="26" t="s">
        <v>775</v>
      </c>
      <c r="Y218" s="56" t="s">
        <v>234</v>
      </c>
      <c r="Z218" s="57" t="s">
        <v>469</v>
      </c>
      <c r="AB218" s="39" t="s">
        <v>231</v>
      </c>
    </row>
    <row r="219" spans="1:28" ht="31.8" x14ac:dyDescent="0.3">
      <c r="A219" s="56" t="s">
        <v>772</v>
      </c>
      <c r="C219" s="57" t="s">
        <v>469</v>
      </c>
      <c r="D219" s="25" t="s">
        <v>778</v>
      </c>
      <c r="E219" s="58" t="s">
        <v>470</v>
      </c>
      <c r="F219" s="60">
        <v>20032</v>
      </c>
      <c r="H219" s="59">
        <v>43.243243243243242</v>
      </c>
      <c r="I219" s="52">
        <f t="shared" si="3"/>
        <v>83.160083160083161</v>
      </c>
      <c r="L219" s="39">
        <v>8200016665</v>
      </c>
      <c r="M219" s="29">
        <v>218</v>
      </c>
      <c r="O219" s="61" t="s">
        <v>214</v>
      </c>
      <c r="P219" s="28">
        <v>1</v>
      </c>
      <c r="Q219" s="26" t="s">
        <v>773</v>
      </c>
      <c r="Y219" s="56" t="s">
        <v>234</v>
      </c>
      <c r="Z219" s="57" t="s">
        <v>469</v>
      </c>
      <c r="AB219" s="39" t="s">
        <v>231</v>
      </c>
    </row>
    <row r="220" spans="1:28" ht="31.8" x14ac:dyDescent="0.3">
      <c r="A220" s="56" t="s">
        <v>772</v>
      </c>
      <c r="C220" s="57" t="s">
        <v>471</v>
      </c>
      <c r="D220" s="25" t="s">
        <v>780</v>
      </c>
      <c r="E220" s="58" t="s">
        <v>472</v>
      </c>
      <c r="F220" s="60">
        <v>20032</v>
      </c>
      <c r="H220" s="59">
        <v>13.814463111760407</v>
      </c>
      <c r="I220" s="52">
        <f t="shared" si="3"/>
        <v>26.566275214923859</v>
      </c>
      <c r="L220" s="39">
        <v>8200016665</v>
      </c>
      <c r="M220" s="29">
        <v>219</v>
      </c>
      <c r="O220" s="61" t="s">
        <v>214</v>
      </c>
      <c r="P220" s="28">
        <v>1</v>
      </c>
      <c r="Q220" s="26" t="s">
        <v>773</v>
      </c>
      <c r="Y220" s="56" t="s">
        <v>234</v>
      </c>
      <c r="Z220" s="57" t="s">
        <v>471</v>
      </c>
      <c r="AB220" s="39" t="s">
        <v>231</v>
      </c>
    </row>
    <row r="221" spans="1:28" ht="31.8" x14ac:dyDescent="0.3">
      <c r="A221" s="56" t="s">
        <v>772</v>
      </c>
      <c r="C221" s="57" t="s">
        <v>473</v>
      </c>
      <c r="D221" s="25" t="s">
        <v>780</v>
      </c>
      <c r="E221" s="58" t="s">
        <v>472</v>
      </c>
      <c r="F221" s="60">
        <v>20032</v>
      </c>
      <c r="H221" s="59">
        <v>38.568298027757486</v>
      </c>
      <c r="I221" s="52">
        <f t="shared" si="3"/>
        <v>74.169803899533619</v>
      </c>
      <c r="L221" s="39">
        <v>8200016665</v>
      </c>
      <c r="M221" s="29">
        <v>220</v>
      </c>
      <c r="O221" s="61" t="s">
        <v>214</v>
      </c>
      <c r="P221" s="28">
        <v>1</v>
      </c>
      <c r="Q221" s="26" t="s">
        <v>773</v>
      </c>
      <c r="Y221" s="56" t="s">
        <v>234</v>
      </c>
      <c r="Z221" s="57" t="s">
        <v>473</v>
      </c>
      <c r="AB221" s="39" t="s">
        <v>231</v>
      </c>
    </row>
    <row r="222" spans="1:28" ht="31.8" x14ac:dyDescent="0.3">
      <c r="A222" s="56" t="s">
        <v>772</v>
      </c>
      <c r="C222" s="57" t="s">
        <v>474</v>
      </c>
      <c r="D222" s="25" t="s">
        <v>780</v>
      </c>
      <c r="E222" s="58" t="s">
        <v>475</v>
      </c>
      <c r="F222" s="60">
        <v>20032</v>
      </c>
      <c r="H222" s="59">
        <v>1.6712929145361575</v>
      </c>
      <c r="I222" s="52">
        <f t="shared" si="3"/>
        <v>3.2140248356464567</v>
      </c>
      <c r="L222" s="39">
        <v>8200016665</v>
      </c>
      <c r="M222" s="29">
        <v>221</v>
      </c>
      <c r="O222" s="61" t="s">
        <v>214</v>
      </c>
      <c r="P222" s="28">
        <v>1</v>
      </c>
      <c r="Q222" s="26" t="s">
        <v>774</v>
      </c>
      <c r="Y222" s="56" t="s">
        <v>234</v>
      </c>
      <c r="Z222" s="57" t="s">
        <v>474</v>
      </c>
      <c r="AB222" s="39" t="s">
        <v>231</v>
      </c>
    </row>
    <row r="223" spans="1:28" ht="31.8" x14ac:dyDescent="0.3">
      <c r="A223" s="56" t="s">
        <v>772</v>
      </c>
      <c r="C223" s="57" t="s">
        <v>476</v>
      </c>
      <c r="D223" s="25" t="s">
        <v>780</v>
      </c>
      <c r="E223" s="58" t="s">
        <v>477</v>
      </c>
      <c r="F223" s="60">
        <v>20032</v>
      </c>
      <c r="H223" s="59">
        <v>1.7764791818845871</v>
      </c>
      <c r="I223" s="52">
        <f t="shared" si="3"/>
        <v>3.4163061190088211</v>
      </c>
      <c r="L223" s="39">
        <v>8200016665</v>
      </c>
      <c r="M223" s="29">
        <v>222</v>
      </c>
      <c r="O223" s="61" t="s">
        <v>214</v>
      </c>
      <c r="P223" s="28">
        <v>1</v>
      </c>
      <c r="Q223" s="26" t="s">
        <v>774</v>
      </c>
      <c r="Y223" s="56" t="s">
        <v>234</v>
      </c>
      <c r="Z223" s="57" t="s">
        <v>476</v>
      </c>
      <c r="AB223" s="39" t="s">
        <v>231</v>
      </c>
    </row>
    <row r="224" spans="1:28" ht="31.8" x14ac:dyDescent="0.3">
      <c r="A224" s="56" t="s">
        <v>772</v>
      </c>
      <c r="C224" s="57" t="s">
        <v>473</v>
      </c>
      <c r="D224" s="25" t="s">
        <v>780</v>
      </c>
      <c r="E224" s="58" t="s">
        <v>478</v>
      </c>
      <c r="F224" s="60">
        <v>20032</v>
      </c>
      <c r="H224" s="59">
        <v>6.4280496712929143</v>
      </c>
      <c r="I224" s="52">
        <f t="shared" si="3"/>
        <v>12.361633983255604</v>
      </c>
      <c r="L224" s="39">
        <v>8200016665</v>
      </c>
      <c r="M224" s="29">
        <v>223</v>
      </c>
      <c r="O224" s="61" t="s">
        <v>214</v>
      </c>
      <c r="P224" s="28">
        <v>1</v>
      </c>
      <c r="Q224" s="26" t="s">
        <v>774</v>
      </c>
      <c r="Y224" s="56" t="s">
        <v>234</v>
      </c>
      <c r="Z224" s="57" t="s">
        <v>473</v>
      </c>
      <c r="AB224" s="39" t="s">
        <v>231</v>
      </c>
    </row>
    <row r="225" spans="1:28" ht="31.8" x14ac:dyDescent="0.3">
      <c r="A225" s="56" t="s">
        <v>772</v>
      </c>
      <c r="C225" s="57" t="s">
        <v>479</v>
      </c>
      <c r="D225" s="25" t="s">
        <v>780</v>
      </c>
      <c r="E225" s="58" t="s">
        <v>480</v>
      </c>
      <c r="F225" s="60">
        <v>20032</v>
      </c>
      <c r="H225" s="59">
        <v>61.943024105186261</v>
      </c>
      <c r="I225" s="52">
        <f t="shared" si="3"/>
        <v>119.12120020228127</v>
      </c>
      <c r="L225" s="39">
        <v>8200016665</v>
      </c>
      <c r="M225" s="29">
        <v>224</v>
      </c>
      <c r="O225" s="61" t="s">
        <v>214</v>
      </c>
      <c r="P225" s="28">
        <v>1</v>
      </c>
      <c r="Q225" s="26" t="s">
        <v>773</v>
      </c>
      <c r="Y225" s="56" t="s">
        <v>234</v>
      </c>
      <c r="Z225" s="57" t="s">
        <v>479</v>
      </c>
      <c r="AB225" s="39" t="s">
        <v>231</v>
      </c>
    </row>
    <row r="226" spans="1:28" ht="31.8" x14ac:dyDescent="0.3">
      <c r="A226" s="56" t="s">
        <v>772</v>
      </c>
      <c r="C226" s="57" t="s">
        <v>481</v>
      </c>
      <c r="D226" s="25" t="s">
        <v>780</v>
      </c>
      <c r="E226" s="58" t="s">
        <v>482</v>
      </c>
      <c r="F226" s="60">
        <v>20032</v>
      </c>
      <c r="H226" s="59">
        <v>42.074506939371801</v>
      </c>
      <c r="I226" s="52">
        <f t="shared" si="3"/>
        <v>80.912513344945765</v>
      </c>
      <c r="L226" s="39">
        <v>8200016665</v>
      </c>
      <c r="M226" s="29">
        <v>225</v>
      </c>
      <c r="O226" s="61" t="s">
        <v>214</v>
      </c>
      <c r="P226" s="28">
        <v>1</v>
      </c>
      <c r="Q226" s="26" t="s">
        <v>773</v>
      </c>
      <c r="Y226" s="56" t="s">
        <v>234</v>
      </c>
      <c r="Z226" s="57" t="s">
        <v>481</v>
      </c>
      <c r="AB226" s="39" t="s">
        <v>231</v>
      </c>
    </row>
    <row r="227" spans="1:28" ht="31.8" x14ac:dyDescent="0.3">
      <c r="A227" s="56" t="s">
        <v>772</v>
      </c>
      <c r="C227" s="57" t="s">
        <v>483</v>
      </c>
      <c r="D227" s="25" t="s">
        <v>780</v>
      </c>
      <c r="E227" s="58" t="s">
        <v>484</v>
      </c>
      <c r="F227" s="60">
        <v>20032</v>
      </c>
      <c r="H227" s="59">
        <v>23.666910153396639</v>
      </c>
      <c r="I227" s="52">
        <f t="shared" si="3"/>
        <v>45.513288756531999</v>
      </c>
      <c r="L227" s="39">
        <v>8200016665</v>
      </c>
      <c r="M227" s="29">
        <v>226</v>
      </c>
      <c r="O227" s="61" t="s">
        <v>214</v>
      </c>
      <c r="P227" s="28">
        <v>1</v>
      </c>
      <c r="Q227" s="26" t="s">
        <v>773</v>
      </c>
      <c r="Y227" s="56" t="s">
        <v>234</v>
      </c>
      <c r="Z227" s="57" t="s">
        <v>483</v>
      </c>
      <c r="AB227" s="39" t="s">
        <v>231</v>
      </c>
    </row>
    <row r="228" spans="1:28" ht="31.8" x14ac:dyDescent="0.3">
      <c r="A228" s="56" t="s">
        <v>772</v>
      </c>
      <c r="C228" s="57" t="s">
        <v>483</v>
      </c>
      <c r="D228" s="25" t="s">
        <v>780</v>
      </c>
      <c r="E228" s="58" t="s">
        <v>484</v>
      </c>
      <c r="F228" s="60">
        <v>20032</v>
      </c>
      <c r="H228" s="59">
        <v>1.9634769905040172</v>
      </c>
      <c r="I228" s="52">
        <f t="shared" si="3"/>
        <v>3.7759172894308022</v>
      </c>
      <c r="L228" s="39">
        <v>8200016665</v>
      </c>
      <c r="M228" s="29">
        <v>227</v>
      </c>
      <c r="O228" s="61" t="s">
        <v>214</v>
      </c>
      <c r="P228" s="28">
        <v>1</v>
      </c>
      <c r="Q228" s="26" t="s">
        <v>774</v>
      </c>
      <c r="Y228" s="56" t="s">
        <v>234</v>
      </c>
      <c r="Z228" s="57" t="s">
        <v>483</v>
      </c>
      <c r="AB228" s="39" t="s">
        <v>231</v>
      </c>
    </row>
    <row r="229" spans="1:28" ht="31.8" x14ac:dyDescent="0.3">
      <c r="A229" s="56" t="s">
        <v>772</v>
      </c>
      <c r="C229" s="57" t="s">
        <v>485</v>
      </c>
      <c r="D229" s="25" t="s">
        <v>780</v>
      </c>
      <c r="E229" s="58" t="s">
        <v>486</v>
      </c>
      <c r="F229" s="60">
        <v>20032</v>
      </c>
      <c r="H229" s="59">
        <v>8.8473338203067939</v>
      </c>
      <c r="I229" s="52">
        <f t="shared" si="3"/>
        <v>17.014103500589989</v>
      </c>
      <c r="L229" s="39">
        <v>8200016665</v>
      </c>
      <c r="M229" s="29">
        <v>228</v>
      </c>
      <c r="O229" s="61" t="s">
        <v>214</v>
      </c>
      <c r="P229" s="28">
        <v>1</v>
      </c>
      <c r="Q229" s="26" t="s">
        <v>774</v>
      </c>
      <c r="Y229" s="56" t="s">
        <v>234</v>
      </c>
      <c r="Z229" s="57" t="s">
        <v>485</v>
      </c>
      <c r="AB229" s="39" t="s">
        <v>231</v>
      </c>
    </row>
    <row r="230" spans="1:28" ht="31.8" x14ac:dyDescent="0.3">
      <c r="A230" s="56" t="s">
        <v>772</v>
      </c>
      <c r="C230" s="57" t="s">
        <v>487</v>
      </c>
      <c r="D230" s="25" t="s">
        <v>780</v>
      </c>
      <c r="E230" s="58" t="s">
        <v>488</v>
      </c>
      <c r="F230" s="60">
        <v>20032</v>
      </c>
      <c r="H230" s="59">
        <v>67.681519357195029</v>
      </c>
      <c r="I230" s="52">
        <f t="shared" si="3"/>
        <v>130.15676799460581</v>
      </c>
      <c r="L230" s="39">
        <v>8200016665</v>
      </c>
      <c r="M230" s="29">
        <v>229</v>
      </c>
      <c r="O230" s="61" t="s">
        <v>214</v>
      </c>
      <c r="P230" s="28">
        <v>1</v>
      </c>
      <c r="Q230" s="26" t="s">
        <v>773</v>
      </c>
      <c r="Y230" s="56" t="s">
        <v>234</v>
      </c>
      <c r="Z230" s="57" t="s">
        <v>487</v>
      </c>
      <c r="AB230" s="39" t="s">
        <v>231</v>
      </c>
    </row>
    <row r="231" spans="1:28" ht="31.8" x14ac:dyDescent="0.3">
      <c r="A231" s="56" t="s">
        <v>772</v>
      </c>
      <c r="C231" s="57" t="s">
        <v>489</v>
      </c>
      <c r="D231" s="25" t="s">
        <v>779</v>
      </c>
      <c r="E231" s="58" t="s">
        <v>490</v>
      </c>
      <c r="F231" s="60">
        <v>20032</v>
      </c>
      <c r="H231" s="59">
        <v>8.029218407596785</v>
      </c>
      <c r="I231" s="52">
        <f t="shared" si="3"/>
        <v>15.440804629993817</v>
      </c>
      <c r="L231" s="39">
        <v>8200016665</v>
      </c>
      <c r="M231" s="29">
        <v>230</v>
      </c>
      <c r="O231" s="61" t="s">
        <v>214</v>
      </c>
      <c r="P231" s="28">
        <v>1</v>
      </c>
      <c r="Q231" s="26" t="s">
        <v>774</v>
      </c>
      <c r="Y231" s="56" t="s">
        <v>234</v>
      </c>
      <c r="Z231" s="57" t="s">
        <v>489</v>
      </c>
      <c r="AB231" s="39" t="s">
        <v>231</v>
      </c>
    </row>
    <row r="232" spans="1:28" ht="31.8" x14ac:dyDescent="0.3">
      <c r="A232" s="56" t="s">
        <v>772</v>
      </c>
      <c r="C232" s="57" t="s">
        <v>489</v>
      </c>
      <c r="D232" s="25" t="s">
        <v>779</v>
      </c>
      <c r="E232" s="58" t="s">
        <v>490</v>
      </c>
      <c r="F232" s="60">
        <v>20032</v>
      </c>
      <c r="H232" s="59">
        <v>32.140248356464568</v>
      </c>
      <c r="I232" s="52">
        <f t="shared" si="3"/>
        <v>61.808169916278011</v>
      </c>
      <c r="L232" s="39">
        <v>8200016665</v>
      </c>
      <c r="M232" s="29">
        <v>231</v>
      </c>
      <c r="O232" s="61" t="s">
        <v>214</v>
      </c>
      <c r="P232" s="28">
        <v>1</v>
      </c>
      <c r="Q232" s="26" t="s">
        <v>773</v>
      </c>
      <c r="Y232" s="56" t="s">
        <v>234</v>
      </c>
      <c r="Z232" s="57" t="s">
        <v>489</v>
      </c>
      <c r="AB232" s="39" t="s">
        <v>231</v>
      </c>
    </row>
    <row r="233" spans="1:28" ht="31.8" x14ac:dyDescent="0.3">
      <c r="A233" s="56" t="s">
        <v>772</v>
      </c>
      <c r="C233" s="57" t="s">
        <v>491</v>
      </c>
      <c r="D233" s="25" t="s">
        <v>779</v>
      </c>
      <c r="E233" s="58" t="s">
        <v>492</v>
      </c>
      <c r="F233" s="60">
        <v>20032</v>
      </c>
      <c r="H233" s="59">
        <v>45.919649379108833</v>
      </c>
      <c r="I233" s="52">
        <f t="shared" si="3"/>
        <v>88.307018036747749</v>
      </c>
      <c r="L233" s="39">
        <v>8200016665</v>
      </c>
      <c r="M233" s="29">
        <v>232</v>
      </c>
      <c r="O233" s="61" t="s">
        <v>214</v>
      </c>
      <c r="P233" s="28">
        <v>1</v>
      </c>
      <c r="Q233" s="26" t="s">
        <v>773</v>
      </c>
      <c r="Y233" s="56" t="s">
        <v>234</v>
      </c>
      <c r="Z233" s="57" t="s">
        <v>491</v>
      </c>
      <c r="AB233" s="39" t="s">
        <v>231</v>
      </c>
    </row>
    <row r="234" spans="1:28" ht="31.8" x14ac:dyDescent="0.3">
      <c r="A234" s="56" t="s">
        <v>772</v>
      </c>
      <c r="C234" s="57" t="s">
        <v>491</v>
      </c>
      <c r="D234" s="25" t="s">
        <v>779</v>
      </c>
      <c r="E234" s="58" t="s">
        <v>492</v>
      </c>
      <c r="F234" s="60">
        <v>20032</v>
      </c>
      <c r="H234" s="59">
        <v>11.476990504017531</v>
      </c>
      <c r="I234" s="52">
        <f t="shared" si="3"/>
        <v>22.071135584649095</v>
      </c>
      <c r="L234" s="39">
        <v>8200016665</v>
      </c>
      <c r="M234" s="29">
        <v>233</v>
      </c>
      <c r="O234" s="61" t="s">
        <v>214</v>
      </c>
      <c r="P234" s="28">
        <v>1</v>
      </c>
      <c r="Q234" s="26" t="s">
        <v>774</v>
      </c>
      <c r="Y234" s="56" t="s">
        <v>234</v>
      </c>
      <c r="Z234" s="57" t="s">
        <v>491</v>
      </c>
      <c r="AB234" s="39" t="s">
        <v>231</v>
      </c>
    </row>
    <row r="235" spans="1:28" ht="31.8" x14ac:dyDescent="0.3">
      <c r="A235" s="56" t="s">
        <v>772</v>
      </c>
      <c r="C235" s="57" t="s">
        <v>276</v>
      </c>
      <c r="D235" s="25" t="s">
        <v>779</v>
      </c>
      <c r="E235" s="58" t="s">
        <v>493</v>
      </c>
      <c r="F235" s="60">
        <v>20032</v>
      </c>
      <c r="H235" s="59">
        <v>25.712198685171657</v>
      </c>
      <c r="I235" s="52">
        <f t="shared" si="3"/>
        <v>49.446535933022417</v>
      </c>
      <c r="L235" s="39">
        <v>8200016665</v>
      </c>
      <c r="M235" s="29">
        <v>234</v>
      </c>
      <c r="O235" s="61" t="s">
        <v>214</v>
      </c>
      <c r="P235" s="28">
        <v>1</v>
      </c>
      <c r="Q235" s="26" t="s">
        <v>773</v>
      </c>
      <c r="Y235" s="56" t="s">
        <v>234</v>
      </c>
      <c r="Z235" s="57" t="s">
        <v>276</v>
      </c>
      <c r="AB235" s="39" t="s">
        <v>231</v>
      </c>
    </row>
    <row r="236" spans="1:28" ht="31.8" x14ac:dyDescent="0.3">
      <c r="A236" s="56" t="s">
        <v>772</v>
      </c>
      <c r="C236" s="57" t="s">
        <v>494</v>
      </c>
      <c r="D236" s="25" t="s">
        <v>779</v>
      </c>
      <c r="E236" s="58" t="s">
        <v>495</v>
      </c>
      <c r="F236" s="60">
        <v>20032</v>
      </c>
      <c r="H236" s="59">
        <v>74.951059167275375</v>
      </c>
      <c r="I236" s="52">
        <f t="shared" si="3"/>
        <v>144.13665224476034</v>
      </c>
      <c r="L236" s="39">
        <v>8200016665</v>
      </c>
      <c r="M236" s="29">
        <v>235</v>
      </c>
      <c r="O236" s="61" t="s">
        <v>214</v>
      </c>
      <c r="P236" s="28">
        <v>1</v>
      </c>
      <c r="Q236" s="26" t="s">
        <v>773</v>
      </c>
      <c r="Y236" s="56" t="s">
        <v>234</v>
      </c>
      <c r="Z236" s="57" t="s">
        <v>494</v>
      </c>
      <c r="AB236" s="39" t="s">
        <v>231</v>
      </c>
    </row>
    <row r="237" spans="1:28" ht="31.8" x14ac:dyDescent="0.3">
      <c r="A237" s="56" t="s">
        <v>772</v>
      </c>
      <c r="C237" s="57" t="s">
        <v>496</v>
      </c>
      <c r="D237" s="25" t="s">
        <v>779</v>
      </c>
      <c r="E237" s="58" t="s">
        <v>497</v>
      </c>
      <c r="F237" s="60">
        <v>20032</v>
      </c>
      <c r="H237" s="59">
        <v>47.485756026296563</v>
      </c>
      <c r="I237" s="52">
        <f t="shared" si="3"/>
        <v>91.318761589031851</v>
      </c>
      <c r="L237" s="39">
        <v>8200016665</v>
      </c>
      <c r="M237" s="29">
        <v>236</v>
      </c>
      <c r="O237" s="61" t="s">
        <v>214</v>
      </c>
      <c r="P237" s="28">
        <v>1</v>
      </c>
      <c r="Q237" s="26" t="s">
        <v>773</v>
      </c>
      <c r="Y237" s="56" t="s">
        <v>234</v>
      </c>
      <c r="Z237" s="57" t="s">
        <v>496</v>
      </c>
      <c r="AB237" s="39" t="s">
        <v>231</v>
      </c>
    </row>
    <row r="238" spans="1:28" ht="31.8" x14ac:dyDescent="0.3">
      <c r="A238" s="56" t="s">
        <v>772</v>
      </c>
      <c r="C238" s="57" t="s">
        <v>498</v>
      </c>
      <c r="D238" s="25" t="s">
        <v>779</v>
      </c>
      <c r="E238" s="58" t="s">
        <v>499</v>
      </c>
      <c r="F238" s="60">
        <v>20032</v>
      </c>
      <c r="H238" s="59">
        <v>9.4901387874360825</v>
      </c>
      <c r="I238" s="52">
        <f t="shared" si="3"/>
        <v>18.250266898915541</v>
      </c>
      <c r="L238" s="39">
        <v>8200016665</v>
      </c>
      <c r="M238" s="29">
        <v>237</v>
      </c>
      <c r="O238" s="61" t="s">
        <v>214</v>
      </c>
      <c r="P238" s="28">
        <v>1</v>
      </c>
      <c r="Q238" s="26" t="s">
        <v>774</v>
      </c>
      <c r="Y238" s="56" t="s">
        <v>234</v>
      </c>
      <c r="Z238" s="57" t="s">
        <v>498</v>
      </c>
      <c r="AB238" s="39" t="s">
        <v>231</v>
      </c>
    </row>
    <row r="239" spans="1:28" ht="31.8" x14ac:dyDescent="0.3">
      <c r="A239" s="56" t="s">
        <v>772</v>
      </c>
      <c r="C239" s="57" t="s">
        <v>500</v>
      </c>
      <c r="D239" s="25" t="s">
        <v>779</v>
      </c>
      <c r="E239" s="58" t="s">
        <v>501</v>
      </c>
      <c r="F239" s="60">
        <v>20032</v>
      </c>
      <c r="H239" s="59">
        <v>13.183345507669829</v>
      </c>
      <c r="I239" s="52">
        <f t="shared" si="3"/>
        <v>25.352587514749668</v>
      </c>
      <c r="L239" s="39">
        <v>8200016665</v>
      </c>
      <c r="M239" s="29">
        <v>238</v>
      </c>
      <c r="O239" s="61" t="s">
        <v>214</v>
      </c>
      <c r="P239" s="28">
        <v>1</v>
      </c>
      <c r="Q239" s="26" t="s">
        <v>774</v>
      </c>
      <c r="Y239" s="56" t="s">
        <v>234</v>
      </c>
      <c r="Z239" s="57" t="s">
        <v>500</v>
      </c>
      <c r="AB239" s="39" t="s">
        <v>231</v>
      </c>
    </row>
    <row r="240" spans="1:28" ht="31.8" x14ac:dyDescent="0.3">
      <c r="A240" s="56" t="s">
        <v>772</v>
      </c>
      <c r="C240" s="57" t="s">
        <v>502</v>
      </c>
      <c r="D240" s="25" t="s">
        <v>779</v>
      </c>
      <c r="E240" s="58" t="s">
        <v>501</v>
      </c>
      <c r="F240" s="60">
        <v>20032</v>
      </c>
      <c r="H240" s="59">
        <v>37.983929875821765</v>
      </c>
      <c r="I240" s="52">
        <f t="shared" si="3"/>
        <v>73.046018991964928</v>
      </c>
      <c r="L240" s="39">
        <v>8200016665</v>
      </c>
      <c r="M240" s="29">
        <v>239</v>
      </c>
      <c r="O240" s="61" t="s">
        <v>214</v>
      </c>
      <c r="P240" s="28">
        <v>1</v>
      </c>
      <c r="Q240" s="26" t="s">
        <v>773</v>
      </c>
      <c r="Y240" s="56" t="s">
        <v>234</v>
      </c>
      <c r="Z240" s="57" t="s">
        <v>502</v>
      </c>
      <c r="AB240" s="39" t="s">
        <v>231</v>
      </c>
    </row>
    <row r="241" spans="1:28" ht="31.8" x14ac:dyDescent="0.3">
      <c r="A241" s="56" t="s">
        <v>772</v>
      </c>
      <c r="C241" s="57" t="s">
        <v>502</v>
      </c>
      <c r="D241" s="25" t="s">
        <v>779</v>
      </c>
      <c r="E241" s="58" t="s">
        <v>501</v>
      </c>
      <c r="F241" s="60">
        <v>20032</v>
      </c>
      <c r="H241" s="59">
        <v>9.4901387874360825</v>
      </c>
      <c r="I241" s="52">
        <f t="shared" si="3"/>
        <v>18.250266898915541</v>
      </c>
      <c r="L241" s="39">
        <v>8200016665</v>
      </c>
      <c r="M241" s="29">
        <v>240</v>
      </c>
      <c r="O241" s="61" t="s">
        <v>214</v>
      </c>
      <c r="P241" s="28">
        <v>1</v>
      </c>
      <c r="Q241" s="26" t="s">
        <v>774</v>
      </c>
      <c r="Y241" s="56" t="s">
        <v>234</v>
      </c>
      <c r="Z241" s="57" t="s">
        <v>502</v>
      </c>
      <c r="AB241" s="39" t="s">
        <v>231</v>
      </c>
    </row>
    <row r="242" spans="1:28" ht="31.8" x14ac:dyDescent="0.3">
      <c r="A242" s="56" t="s">
        <v>772</v>
      </c>
      <c r="C242" s="57" t="s">
        <v>498</v>
      </c>
      <c r="D242" s="25" t="s">
        <v>779</v>
      </c>
      <c r="E242" s="58" t="s">
        <v>503</v>
      </c>
      <c r="F242" s="60">
        <v>20032</v>
      </c>
      <c r="H242" s="59">
        <v>37.983929875821765</v>
      </c>
      <c r="I242" s="52">
        <f t="shared" si="3"/>
        <v>73.046018991964928</v>
      </c>
      <c r="L242" s="39">
        <v>8200016665</v>
      </c>
      <c r="M242" s="29">
        <v>241</v>
      </c>
      <c r="O242" s="61" t="s">
        <v>214</v>
      </c>
      <c r="P242" s="28">
        <v>1</v>
      </c>
      <c r="Q242" s="26" t="s">
        <v>773</v>
      </c>
      <c r="Y242" s="56" t="s">
        <v>234</v>
      </c>
      <c r="Z242" s="57" t="s">
        <v>498</v>
      </c>
      <c r="AB242" s="39" t="s">
        <v>231</v>
      </c>
    </row>
    <row r="243" spans="1:28" ht="31.8" x14ac:dyDescent="0.3">
      <c r="A243" s="56" t="s">
        <v>772</v>
      </c>
      <c r="C243" s="57" t="s">
        <v>500</v>
      </c>
      <c r="D243" s="25" t="s">
        <v>779</v>
      </c>
      <c r="E243" s="58" t="s">
        <v>504</v>
      </c>
      <c r="F243" s="60">
        <v>20032</v>
      </c>
      <c r="H243" s="59">
        <v>52.756756756756751</v>
      </c>
      <c r="I243" s="52">
        <f t="shared" si="3"/>
        <v>101.45530145530144</v>
      </c>
      <c r="L243" s="39">
        <v>8200016665</v>
      </c>
      <c r="M243" s="29">
        <v>242</v>
      </c>
      <c r="O243" s="61" t="s">
        <v>214</v>
      </c>
      <c r="P243" s="28">
        <v>1</v>
      </c>
      <c r="Q243" s="26" t="s">
        <v>773</v>
      </c>
      <c r="Y243" s="56" t="s">
        <v>234</v>
      </c>
      <c r="Z243" s="57" t="s">
        <v>500</v>
      </c>
      <c r="AB243" s="39" t="s">
        <v>231</v>
      </c>
    </row>
    <row r="244" spans="1:28" ht="31.8" x14ac:dyDescent="0.3">
      <c r="A244" s="56" t="s">
        <v>772</v>
      </c>
      <c r="C244" s="57" t="s">
        <v>505</v>
      </c>
      <c r="D244" s="25" t="s">
        <v>779</v>
      </c>
      <c r="E244" s="58" t="s">
        <v>506</v>
      </c>
      <c r="F244" s="60">
        <v>20032</v>
      </c>
      <c r="H244" s="59">
        <v>9.4901387874360825</v>
      </c>
      <c r="I244" s="52">
        <f t="shared" si="3"/>
        <v>18.250266898915541</v>
      </c>
      <c r="L244" s="39">
        <v>8200016665</v>
      </c>
      <c r="M244" s="29">
        <v>243</v>
      </c>
      <c r="O244" s="61" t="s">
        <v>214</v>
      </c>
      <c r="P244" s="28">
        <v>1</v>
      </c>
      <c r="Q244" s="26" t="s">
        <v>774</v>
      </c>
      <c r="Y244" s="56" t="s">
        <v>234</v>
      </c>
      <c r="Z244" s="57" t="s">
        <v>505</v>
      </c>
      <c r="AB244" s="39" t="s">
        <v>231</v>
      </c>
    </row>
    <row r="245" spans="1:28" ht="31.8" x14ac:dyDescent="0.3">
      <c r="A245" s="56" t="s">
        <v>772</v>
      </c>
      <c r="C245" s="57" t="s">
        <v>507</v>
      </c>
      <c r="D245" s="25" t="s">
        <v>779</v>
      </c>
      <c r="E245" s="58" t="s">
        <v>506</v>
      </c>
      <c r="F245" s="60">
        <v>20032</v>
      </c>
      <c r="H245" s="59">
        <v>16.958363769174579</v>
      </c>
      <c r="I245" s="52">
        <f t="shared" si="3"/>
        <v>32.612238017643421</v>
      </c>
      <c r="L245" s="39">
        <v>8200016665</v>
      </c>
      <c r="M245" s="29">
        <v>244</v>
      </c>
      <c r="O245" s="61" t="s">
        <v>214</v>
      </c>
      <c r="P245" s="28">
        <v>1</v>
      </c>
      <c r="Q245" s="26" t="s">
        <v>774</v>
      </c>
      <c r="Y245" s="56" t="s">
        <v>234</v>
      </c>
      <c r="Z245" s="57" t="s">
        <v>507</v>
      </c>
      <c r="AB245" s="39" t="s">
        <v>231</v>
      </c>
    </row>
    <row r="246" spans="1:28" ht="31.8" x14ac:dyDescent="0.3">
      <c r="A246" s="56" t="s">
        <v>772</v>
      </c>
      <c r="C246" s="57" t="s">
        <v>507</v>
      </c>
      <c r="D246" s="25" t="s">
        <v>779</v>
      </c>
      <c r="E246" s="58" t="s">
        <v>506</v>
      </c>
      <c r="F246" s="60">
        <v>20032</v>
      </c>
      <c r="H246" s="59">
        <v>67.833455076698314</v>
      </c>
      <c r="I246" s="52">
        <f t="shared" si="3"/>
        <v>130.44895207057368</v>
      </c>
      <c r="L246" s="39">
        <v>8200016665</v>
      </c>
      <c r="M246" s="29">
        <v>245</v>
      </c>
      <c r="O246" s="61" t="s">
        <v>214</v>
      </c>
      <c r="P246" s="28">
        <v>1</v>
      </c>
      <c r="Q246" s="26" t="s">
        <v>773</v>
      </c>
      <c r="Y246" s="56" t="s">
        <v>234</v>
      </c>
      <c r="Z246" s="57" t="s">
        <v>507</v>
      </c>
      <c r="AB246" s="39" t="s">
        <v>231</v>
      </c>
    </row>
    <row r="247" spans="1:28" ht="31.8" x14ac:dyDescent="0.3">
      <c r="A247" s="56" t="s">
        <v>772</v>
      </c>
      <c r="C247" s="57" t="s">
        <v>496</v>
      </c>
      <c r="D247" s="25" t="s">
        <v>779</v>
      </c>
      <c r="E247" s="58" t="s">
        <v>506</v>
      </c>
      <c r="F247" s="60">
        <v>20032</v>
      </c>
      <c r="H247" s="59">
        <v>11.862673484295106</v>
      </c>
      <c r="I247" s="52">
        <f t="shared" si="3"/>
        <v>22.812833623644433</v>
      </c>
      <c r="L247" s="39">
        <v>8200016665</v>
      </c>
      <c r="M247" s="29">
        <v>246</v>
      </c>
      <c r="O247" s="61" t="s">
        <v>214</v>
      </c>
      <c r="P247" s="28">
        <v>1</v>
      </c>
      <c r="Q247" s="26" t="s">
        <v>774</v>
      </c>
      <c r="Y247" s="56" t="s">
        <v>234</v>
      </c>
      <c r="Z247" s="57" t="s">
        <v>496</v>
      </c>
      <c r="AB247" s="39" t="s">
        <v>231</v>
      </c>
    </row>
    <row r="248" spans="1:28" ht="31.8" x14ac:dyDescent="0.3">
      <c r="A248" s="56" t="s">
        <v>772</v>
      </c>
      <c r="C248" s="57" t="s">
        <v>505</v>
      </c>
      <c r="D248" s="25" t="s">
        <v>779</v>
      </c>
      <c r="E248" s="58" t="s">
        <v>506</v>
      </c>
      <c r="F248" s="60">
        <v>20032</v>
      </c>
      <c r="H248" s="59">
        <v>37.983929875821765</v>
      </c>
      <c r="I248" s="52">
        <f t="shared" si="3"/>
        <v>73.046018991964928</v>
      </c>
      <c r="L248" s="39">
        <v>8200016665</v>
      </c>
      <c r="M248" s="29">
        <v>247</v>
      </c>
      <c r="O248" s="61" t="s">
        <v>214</v>
      </c>
      <c r="P248" s="28">
        <v>1</v>
      </c>
      <c r="Q248" s="26" t="s">
        <v>773</v>
      </c>
      <c r="Y248" s="56" t="s">
        <v>234</v>
      </c>
      <c r="Z248" s="57" t="s">
        <v>505</v>
      </c>
      <c r="AB248" s="39" t="s">
        <v>231</v>
      </c>
    </row>
    <row r="249" spans="1:28" ht="31.8" x14ac:dyDescent="0.3">
      <c r="A249" s="56" t="s">
        <v>772</v>
      </c>
      <c r="C249" s="57" t="s">
        <v>508</v>
      </c>
      <c r="D249" s="25" t="s">
        <v>779</v>
      </c>
      <c r="E249" s="58" t="s">
        <v>509</v>
      </c>
      <c r="F249" s="60">
        <v>20032</v>
      </c>
      <c r="H249" s="59">
        <v>35.716581446311167</v>
      </c>
      <c r="I249" s="52">
        <f t="shared" si="3"/>
        <v>68.6857335505984</v>
      </c>
      <c r="L249" s="39">
        <v>8200016665</v>
      </c>
      <c r="M249" s="29">
        <v>248</v>
      </c>
      <c r="O249" s="61" t="s">
        <v>214</v>
      </c>
      <c r="P249" s="28">
        <v>1</v>
      </c>
      <c r="Q249" s="26" t="s">
        <v>773</v>
      </c>
      <c r="Y249" s="56" t="s">
        <v>234</v>
      </c>
      <c r="Z249" s="57" t="s">
        <v>508</v>
      </c>
      <c r="AB249" s="39" t="s">
        <v>231</v>
      </c>
    </row>
    <row r="250" spans="1:28" ht="31.8" x14ac:dyDescent="0.3">
      <c r="A250" s="56" t="s">
        <v>772</v>
      </c>
      <c r="C250" s="57" t="s">
        <v>508</v>
      </c>
      <c r="D250" s="25" t="s">
        <v>779</v>
      </c>
      <c r="E250" s="58" t="s">
        <v>509</v>
      </c>
      <c r="F250" s="60">
        <v>20032</v>
      </c>
      <c r="H250" s="59">
        <v>8.9291453615777918</v>
      </c>
      <c r="I250" s="52">
        <f t="shared" si="3"/>
        <v>17.1714333876496</v>
      </c>
      <c r="L250" s="39">
        <v>8200016665</v>
      </c>
      <c r="M250" s="29">
        <v>249</v>
      </c>
      <c r="O250" s="61" t="s">
        <v>214</v>
      </c>
      <c r="P250" s="28">
        <v>1</v>
      </c>
      <c r="Q250" s="26" t="s">
        <v>774</v>
      </c>
      <c r="Y250" s="56" t="s">
        <v>234</v>
      </c>
      <c r="Z250" s="57" t="s">
        <v>508</v>
      </c>
      <c r="AB250" s="39" t="s">
        <v>231</v>
      </c>
    </row>
    <row r="251" spans="1:28" ht="31.8" x14ac:dyDescent="0.3">
      <c r="A251" s="56" t="s">
        <v>772</v>
      </c>
      <c r="C251" s="57" t="s">
        <v>510</v>
      </c>
      <c r="D251" s="25" t="s">
        <v>779</v>
      </c>
      <c r="E251" s="58" t="s">
        <v>511</v>
      </c>
      <c r="F251" s="60">
        <v>20032</v>
      </c>
      <c r="H251" s="59">
        <v>7.7370343316289256</v>
      </c>
      <c r="I251" s="52">
        <f t="shared" si="3"/>
        <v>14.878912176209472</v>
      </c>
      <c r="L251" s="39">
        <v>8200016665</v>
      </c>
      <c r="M251" s="29">
        <v>250</v>
      </c>
      <c r="O251" s="61" t="s">
        <v>214</v>
      </c>
      <c r="P251" s="28">
        <v>1</v>
      </c>
      <c r="Q251" s="26" t="s">
        <v>774</v>
      </c>
      <c r="Y251" s="56" t="s">
        <v>234</v>
      </c>
      <c r="Z251" s="57" t="s">
        <v>510</v>
      </c>
      <c r="AB251" s="39" t="s">
        <v>231</v>
      </c>
    </row>
    <row r="252" spans="1:28" ht="31.8" x14ac:dyDescent="0.3">
      <c r="A252" s="56" t="s">
        <v>772</v>
      </c>
      <c r="C252" s="57" t="s">
        <v>510</v>
      </c>
      <c r="D252" s="25" t="s">
        <v>779</v>
      </c>
      <c r="E252" s="58" t="s">
        <v>511</v>
      </c>
      <c r="F252" s="60">
        <v>20032</v>
      </c>
      <c r="H252" s="59">
        <v>30.97151205259313</v>
      </c>
      <c r="I252" s="52">
        <f t="shared" si="3"/>
        <v>59.560600101140636</v>
      </c>
      <c r="L252" s="39">
        <v>8200016665</v>
      </c>
      <c r="M252" s="29">
        <v>251</v>
      </c>
      <c r="O252" s="61" t="s">
        <v>214</v>
      </c>
      <c r="P252" s="28">
        <v>1</v>
      </c>
      <c r="Q252" s="26" t="s">
        <v>773</v>
      </c>
      <c r="Y252" s="56" t="s">
        <v>234</v>
      </c>
      <c r="Z252" s="57" t="s">
        <v>510</v>
      </c>
      <c r="AB252" s="39" t="s">
        <v>231</v>
      </c>
    </row>
    <row r="253" spans="1:28" ht="31.8" x14ac:dyDescent="0.3">
      <c r="A253" s="56" t="s">
        <v>772</v>
      </c>
      <c r="C253" s="57" t="s">
        <v>512</v>
      </c>
      <c r="D253" s="25" t="s">
        <v>779</v>
      </c>
      <c r="E253" s="58" t="s">
        <v>513</v>
      </c>
      <c r="F253" s="60">
        <v>20032</v>
      </c>
      <c r="H253" s="59">
        <v>27.465303140978815</v>
      </c>
      <c r="I253" s="52">
        <f t="shared" si="3"/>
        <v>52.81789065572849</v>
      </c>
      <c r="L253" s="39">
        <v>8200016665</v>
      </c>
      <c r="M253" s="29">
        <v>252</v>
      </c>
      <c r="O253" s="61" t="s">
        <v>214</v>
      </c>
      <c r="P253" s="28">
        <v>1</v>
      </c>
      <c r="Q253" s="26" t="s">
        <v>773</v>
      </c>
      <c r="Y253" s="56" t="s">
        <v>234</v>
      </c>
      <c r="Z253" s="57" t="s">
        <v>512</v>
      </c>
      <c r="AB253" s="39" t="s">
        <v>231</v>
      </c>
    </row>
    <row r="254" spans="1:28" ht="31.8" x14ac:dyDescent="0.3">
      <c r="A254" s="56" t="s">
        <v>772</v>
      </c>
      <c r="C254" s="57" t="s">
        <v>514</v>
      </c>
      <c r="D254" s="25" t="s">
        <v>779</v>
      </c>
      <c r="E254" s="58" t="s">
        <v>515</v>
      </c>
      <c r="F254" s="60">
        <v>20032</v>
      </c>
      <c r="H254" s="59">
        <v>40.6135865595325</v>
      </c>
      <c r="I254" s="52">
        <f t="shared" si="3"/>
        <v>78.10305107602403</v>
      </c>
      <c r="L254" s="39">
        <v>8200016665</v>
      </c>
      <c r="M254" s="29">
        <v>253</v>
      </c>
      <c r="O254" s="61" t="s">
        <v>214</v>
      </c>
      <c r="P254" s="28">
        <v>1</v>
      </c>
      <c r="Q254" s="26" t="s">
        <v>773</v>
      </c>
      <c r="Y254" s="56" t="s">
        <v>234</v>
      </c>
      <c r="Z254" s="57" t="s">
        <v>514</v>
      </c>
      <c r="AB254" s="39" t="s">
        <v>231</v>
      </c>
    </row>
    <row r="255" spans="1:28" ht="31.8" x14ac:dyDescent="0.3">
      <c r="A255" s="56" t="s">
        <v>772</v>
      </c>
      <c r="C255" s="57" t="s">
        <v>514</v>
      </c>
      <c r="D255" s="25" t="s">
        <v>779</v>
      </c>
      <c r="E255" s="58" t="s">
        <v>515</v>
      </c>
      <c r="F255" s="60">
        <v>20032</v>
      </c>
      <c r="H255" s="59">
        <v>10.14463111760409</v>
      </c>
      <c r="I255" s="52">
        <f t="shared" si="3"/>
        <v>19.508905995392482</v>
      </c>
      <c r="L255" s="39">
        <v>8200016665</v>
      </c>
      <c r="M255" s="29">
        <v>254</v>
      </c>
      <c r="O255" s="61" t="s">
        <v>214</v>
      </c>
      <c r="P255" s="28">
        <v>1</v>
      </c>
      <c r="Q255" s="26" t="s">
        <v>774</v>
      </c>
      <c r="Y255" s="56" t="s">
        <v>234</v>
      </c>
      <c r="Z255" s="57" t="s">
        <v>514</v>
      </c>
      <c r="AB255" s="39" t="s">
        <v>231</v>
      </c>
    </row>
    <row r="256" spans="1:28" ht="31.8" x14ac:dyDescent="0.3">
      <c r="A256" s="56" t="s">
        <v>772</v>
      </c>
      <c r="C256" s="57" t="s">
        <v>516</v>
      </c>
      <c r="D256" s="25" t="s">
        <v>780</v>
      </c>
      <c r="E256" s="58" t="s">
        <v>517</v>
      </c>
      <c r="F256" s="60">
        <v>20032</v>
      </c>
      <c r="H256" s="59">
        <v>28.634039444850252</v>
      </c>
      <c r="I256" s="52">
        <f t="shared" si="3"/>
        <v>55.065460470865865</v>
      </c>
      <c r="L256" s="39">
        <v>8200016665</v>
      </c>
      <c r="M256" s="29">
        <v>255</v>
      </c>
      <c r="O256" s="61" t="s">
        <v>214</v>
      </c>
      <c r="P256" s="28">
        <v>1</v>
      </c>
      <c r="Q256" s="26" t="s">
        <v>773</v>
      </c>
      <c r="Y256" s="56" t="s">
        <v>234</v>
      </c>
      <c r="Z256" s="57" t="s">
        <v>516</v>
      </c>
      <c r="AB256" s="39" t="s">
        <v>231</v>
      </c>
    </row>
    <row r="257" spans="1:28" ht="31.8" x14ac:dyDescent="0.3">
      <c r="A257" s="56" t="s">
        <v>772</v>
      </c>
      <c r="C257" s="57" t="s">
        <v>518</v>
      </c>
      <c r="D257" s="25" t="s">
        <v>780</v>
      </c>
      <c r="E257" s="58" t="s">
        <v>519</v>
      </c>
      <c r="F257" s="60">
        <v>20032</v>
      </c>
      <c r="H257" s="59">
        <v>16.070124178232284</v>
      </c>
      <c r="I257" s="52">
        <f t="shared" si="3"/>
        <v>30.904084958139006</v>
      </c>
      <c r="L257" s="39">
        <v>8200016665</v>
      </c>
      <c r="M257" s="29">
        <v>256</v>
      </c>
      <c r="O257" s="61" t="s">
        <v>214</v>
      </c>
      <c r="P257" s="28">
        <v>1</v>
      </c>
      <c r="Q257" s="26" t="s">
        <v>773</v>
      </c>
      <c r="Y257" s="56" t="s">
        <v>234</v>
      </c>
      <c r="Z257" s="57" t="s">
        <v>518</v>
      </c>
      <c r="AB257" s="39" t="s">
        <v>231</v>
      </c>
    </row>
    <row r="258" spans="1:28" ht="31.8" x14ac:dyDescent="0.3">
      <c r="A258" s="56" t="s">
        <v>772</v>
      </c>
      <c r="C258" s="57" t="s">
        <v>518</v>
      </c>
      <c r="D258" s="25" t="s">
        <v>780</v>
      </c>
      <c r="E258" s="58" t="s">
        <v>519</v>
      </c>
      <c r="F258" s="60">
        <v>20032</v>
      </c>
      <c r="H258" s="59">
        <v>5.3528122717311906</v>
      </c>
      <c r="I258" s="52">
        <f t="shared" ref="I258:I321" si="4">H258/0.52</f>
        <v>10.293869753329211</v>
      </c>
      <c r="L258" s="39">
        <v>8200016665</v>
      </c>
      <c r="M258" s="29">
        <v>257</v>
      </c>
      <c r="O258" s="61" t="s">
        <v>214</v>
      </c>
      <c r="P258" s="28">
        <v>1</v>
      </c>
      <c r="Q258" s="26" t="s">
        <v>775</v>
      </c>
      <c r="Y258" s="56" t="s">
        <v>234</v>
      </c>
      <c r="Z258" s="57" t="s">
        <v>518</v>
      </c>
      <c r="AB258" s="39" t="s">
        <v>231</v>
      </c>
    </row>
    <row r="259" spans="1:28" ht="31.8" x14ac:dyDescent="0.3">
      <c r="A259" s="56" t="s">
        <v>772</v>
      </c>
      <c r="C259" s="57" t="s">
        <v>520</v>
      </c>
      <c r="D259" s="25" t="s">
        <v>780</v>
      </c>
      <c r="E259" s="58" t="s">
        <v>521</v>
      </c>
      <c r="F259" s="60">
        <v>20032</v>
      </c>
      <c r="H259" s="59">
        <v>26.296566837107374</v>
      </c>
      <c r="I259" s="52">
        <f t="shared" si="4"/>
        <v>50.570320840591101</v>
      </c>
      <c r="L259" s="39">
        <v>8200016665</v>
      </c>
      <c r="M259" s="29">
        <v>258</v>
      </c>
      <c r="O259" s="61" t="s">
        <v>214</v>
      </c>
      <c r="P259" s="28">
        <v>1</v>
      </c>
      <c r="Q259" s="26" t="s">
        <v>773</v>
      </c>
      <c r="Y259" s="56" t="s">
        <v>234</v>
      </c>
      <c r="Z259" s="57" t="s">
        <v>520</v>
      </c>
      <c r="AB259" s="39" t="s">
        <v>231</v>
      </c>
    </row>
    <row r="260" spans="1:28" ht="31.8" x14ac:dyDescent="0.3">
      <c r="A260" s="56" t="s">
        <v>772</v>
      </c>
      <c r="C260" s="57" t="s">
        <v>522</v>
      </c>
      <c r="D260" s="25" t="s">
        <v>780</v>
      </c>
      <c r="E260" s="58" t="s">
        <v>523</v>
      </c>
      <c r="F260" s="60">
        <v>20032</v>
      </c>
      <c r="H260" s="59">
        <v>25.712198685171657</v>
      </c>
      <c r="I260" s="52">
        <f t="shared" si="4"/>
        <v>49.446535933022417</v>
      </c>
      <c r="L260" s="39">
        <v>8200016665</v>
      </c>
      <c r="M260" s="29">
        <v>259</v>
      </c>
      <c r="O260" s="61" t="s">
        <v>214</v>
      </c>
      <c r="P260" s="28">
        <v>1</v>
      </c>
      <c r="Q260" s="26" t="s">
        <v>773</v>
      </c>
      <c r="Y260" s="56" t="s">
        <v>234</v>
      </c>
      <c r="Z260" s="57" t="s">
        <v>522</v>
      </c>
      <c r="AB260" s="39" t="s">
        <v>231</v>
      </c>
    </row>
    <row r="261" spans="1:28" ht="31.8" x14ac:dyDescent="0.3">
      <c r="A261" s="56" t="s">
        <v>772</v>
      </c>
      <c r="C261" s="57" t="s">
        <v>524</v>
      </c>
      <c r="D261" s="25" t="s">
        <v>780</v>
      </c>
      <c r="E261" s="58" t="s">
        <v>523</v>
      </c>
      <c r="F261" s="60">
        <v>20032</v>
      </c>
      <c r="H261" s="59">
        <v>23.959094229364499</v>
      </c>
      <c r="I261" s="52">
        <f t="shared" si="4"/>
        <v>46.075181210316345</v>
      </c>
      <c r="L261" s="39">
        <v>8200016665</v>
      </c>
      <c r="M261" s="29">
        <v>260</v>
      </c>
      <c r="O261" s="61" t="s">
        <v>214</v>
      </c>
      <c r="P261" s="28">
        <v>1</v>
      </c>
      <c r="Q261" s="26" t="s">
        <v>773</v>
      </c>
      <c r="Y261" s="56" t="s">
        <v>234</v>
      </c>
      <c r="Z261" s="57" t="s">
        <v>524</v>
      </c>
      <c r="AB261" s="39" t="s">
        <v>231</v>
      </c>
    </row>
    <row r="262" spans="1:28" ht="31.8" x14ac:dyDescent="0.3">
      <c r="A262" s="56" t="s">
        <v>772</v>
      </c>
      <c r="C262" s="57" t="s">
        <v>525</v>
      </c>
      <c r="D262" s="25" t="s">
        <v>780</v>
      </c>
      <c r="E262" s="58" t="s">
        <v>526</v>
      </c>
      <c r="F262" s="60">
        <v>20032</v>
      </c>
      <c r="H262" s="59">
        <v>5.446311176040906</v>
      </c>
      <c r="I262" s="52">
        <f t="shared" si="4"/>
        <v>10.473675338540204</v>
      </c>
      <c r="L262" s="39">
        <v>8200016665</v>
      </c>
      <c r="M262" s="29">
        <v>261</v>
      </c>
      <c r="O262" s="61" t="s">
        <v>214</v>
      </c>
      <c r="P262" s="28">
        <v>1</v>
      </c>
      <c r="Q262" s="26" t="s">
        <v>774</v>
      </c>
      <c r="Y262" s="56" t="s">
        <v>234</v>
      </c>
      <c r="Z262" s="57" t="s">
        <v>525</v>
      </c>
      <c r="AB262" s="39" t="s">
        <v>231</v>
      </c>
    </row>
    <row r="263" spans="1:28" ht="31.8" x14ac:dyDescent="0.3">
      <c r="A263" s="56" t="s">
        <v>772</v>
      </c>
      <c r="C263" s="57" t="s">
        <v>525</v>
      </c>
      <c r="D263" s="25" t="s">
        <v>780</v>
      </c>
      <c r="E263" s="58" t="s">
        <v>526</v>
      </c>
      <c r="F263" s="60">
        <v>20032</v>
      </c>
      <c r="H263" s="59">
        <v>16.362308254200144</v>
      </c>
      <c r="I263" s="52">
        <f t="shared" si="4"/>
        <v>31.465977411923355</v>
      </c>
      <c r="L263" s="39">
        <v>8200016665</v>
      </c>
      <c r="M263" s="29">
        <v>262</v>
      </c>
      <c r="O263" s="61" t="s">
        <v>214</v>
      </c>
      <c r="P263" s="28">
        <v>1</v>
      </c>
      <c r="Q263" s="26" t="s">
        <v>773</v>
      </c>
      <c r="Y263" s="56" t="s">
        <v>234</v>
      </c>
      <c r="Z263" s="57" t="s">
        <v>525</v>
      </c>
      <c r="AB263" s="39" t="s">
        <v>231</v>
      </c>
    </row>
    <row r="264" spans="1:28" ht="31.8" x14ac:dyDescent="0.3">
      <c r="A264" s="56" t="s">
        <v>772</v>
      </c>
      <c r="C264" s="57" t="s">
        <v>527</v>
      </c>
      <c r="D264" s="25" t="s">
        <v>780</v>
      </c>
      <c r="E264" s="58" t="s">
        <v>528</v>
      </c>
      <c r="F264" s="60">
        <v>20032</v>
      </c>
      <c r="H264" s="59">
        <v>20.452885317750184</v>
      </c>
      <c r="I264" s="52">
        <f t="shared" si="4"/>
        <v>39.332471764904199</v>
      </c>
      <c r="L264" s="39">
        <v>8200016665</v>
      </c>
      <c r="M264" s="29">
        <v>263</v>
      </c>
      <c r="O264" s="61" t="s">
        <v>214</v>
      </c>
      <c r="P264" s="28">
        <v>1</v>
      </c>
      <c r="Q264" s="26" t="s">
        <v>773</v>
      </c>
      <c r="Y264" s="56" t="s">
        <v>234</v>
      </c>
      <c r="Z264" s="57" t="s">
        <v>527</v>
      </c>
      <c r="AB264" s="39" t="s">
        <v>231</v>
      </c>
    </row>
    <row r="265" spans="1:28" ht="31.8" x14ac:dyDescent="0.3">
      <c r="A265" s="56" t="s">
        <v>772</v>
      </c>
      <c r="C265" s="57" t="s">
        <v>529</v>
      </c>
      <c r="D265" s="25" t="s">
        <v>780</v>
      </c>
      <c r="E265" s="58" t="s">
        <v>528</v>
      </c>
      <c r="F265" s="60">
        <v>20032</v>
      </c>
      <c r="H265" s="59">
        <v>1.0284879474068662</v>
      </c>
      <c r="I265" s="52">
        <f t="shared" si="4"/>
        <v>1.9778614373208965</v>
      </c>
      <c r="L265" s="39">
        <v>8200016665</v>
      </c>
      <c r="M265" s="29">
        <v>264</v>
      </c>
      <c r="O265" s="61" t="s">
        <v>214</v>
      </c>
      <c r="P265" s="28">
        <v>1</v>
      </c>
      <c r="Q265" s="26" t="s">
        <v>775</v>
      </c>
      <c r="Y265" s="56" t="s">
        <v>234</v>
      </c>
      <c r="Z265" s="57" t="s">
        <v>529</v>
      </c>
      <c r="AB265" s="39" t="s">
        <v>231</v>
      </c>
    </row>
    <row r="266" spans="1:28" ht="31.8" x14ac:dyDescent="0.3">
      <c r="A266" s="56" t="s">
        <v>772</v>
      </c>
      <c r="C266" s="57" t="s">
        <v>529</v>
      </c>
      <c r="D266" s="25" t="s">
        <v>780</v>
      </c>
      <c r="E266" s="58" t="s">
        <v>528</v>
      </c>
      <c r="F266" s="60">
        <v>20032</v>
      </c>
      <c r="H266" s="59">
        <v>20.74506939371804</v>
      </c>
      <c r="I266" s="52">
        <f t="shared" si="4"/>
        <v>39.894364218688537</v>
      </c>
      <c r="L266" s="39">
        <v>8200016665</v>
      </c>
      <c r="M266" s="29">
        <v>265</v>
      </c>
      <c r="O266" s="61" t="s">
        <v>214</v>
      </c>
      <c r="P266" s="28">
        <v>1</v>
      </c>
      <c r="Q266" s="26" t="s">
        <v>773</v>
      </c>
      <c r="Y266" s="56" t="s">
        <v>234</v>
      </c>
      <c r="Z266" s="57" t="s">
        <v>529</v>
      </c>
      <c r="AB266" s="39" t="s">
        <v>231</v>
      </c>
    </row>
    <row r="267" spans="1:28" ht="31.8" x14ac:dyDescent="0.3">
      <c r="A267" s="56" t="s">
        <v>772</v>
      </c>
      <c r="C267" s="57" t="s">
        <v>530</v>
      </c>
      <c r="D267" s="25" t="s">
        <v>780</v>
      </c>
      <c r="E267" s="58" t="s">
        <v>531</v>
      </c>
      <c r="F267" s="60">
        <v>20032</v>
      </c>
      <c r="H267" s="59">
        <v>8.1811541271000721</v>
      </c>
      <c r="I267" s="52">
        <f t="shared" si="4"/>
        <v>15.732988705961677</v>
      </c>
      <c r="L267" s="39">
        <v>8200016665</v>
      </c>
      <c r="M267" s="29">
        <v>266</v>
      </c>
      <c r="O267" s="61" t="s">
        <v>214</v>
      </c>
      <c r="P267" s="28">
        <v>1</v>
      </c>
      <c r="Q267" s="26" t="s">
        <v>775</v>
      </c>
      <c r="Y267" s="56" t="s">
        <v>234</v>
      </c>
      <c r="Z267" s="57" t="s">
        <v>530</v>
      </c>
      <c r="AB267" s="39" t="s">
        <v>231</v>
      </c>
    </row>
    <row r="268" spans="1:28" ht="31.8" x14ac:dyDescent="0.3">
      <c r="A268" s="56" t="s">
        <v>772</v>
      </c>
      <c r="C268" s="57" t="s">
        <v>530</v>
      </c>
      <c r="D268" s="25" t="s">
        <v>780</v>
      </c>
      <c r="E268" s="58" t="s">
        <v>531</v>
      </c>
      <c r="F268" s="60">
        <v>20032</v>
      </c>
      <c r="H268" s="59">
        <v>24.543462381300216</v>
      </c>
      <c r="I268" s="52">
        <f t="shared" si="4"/>
        <v>47.198966117885028</v>
      </c>
      <c r="L268" s="39">
        <v>8200016665</v>
      </c>
      <c r="M268" s="29">
        <v>267</v>
      </c>
      <c r="O268" s="61" t="s">
        <v>214</v>
      </c>
      <c r="P268" s="28">
        <v>1</v>
      </c>
      <c r="Q268" s="26" t="s">
        <v>773</v>
      </c>
      <c r="Y268" s="56" t="s">
        <v>234</v>
      </c>
      <c r="Z268" s="57" t="s">
        <v>530</v>
      </c>
      <c r="AB268" s="39" t="s">
        <v>231</v>
      </c>
    </row>
    <row r="269" spans="1:28" ht="31.8" x14ac:dyDescent="0.3">
      <c r="A269" s="56" t="s">
        <v>772</v>
      </c>
      <c r="C269" s="57" t="s">
        <v>474</v>
      </c>
      <c r="D269" s="25" t="s">
        <v>780</v>
      </c>
      <c r="E269" s="58" t="s">
        <v>532</v>
      </c>
      <c r="F269" s="60">
        <v>20032</v>
      </c>
      <c r="H269" s="59">
        <v>25.127830533235937</v>
      </c>
      <c r="I269" s="52">
        <f t="shared" si="4"/>
        <v>48.322751025453719</v>
      </c>
      <c r="L269" s="39">
        <v>8200016665</v>
      </c>
      <c r="M269" s="29">
        <v>268</v>
      </c>
      <c r="O269" s="61" t="s">
        <v>214</v>
      </c>
      <c r="P269" s="28">
        <v>1</v>
      </c>
      <c r="Q269" s="26" t="s">
        <v>773</v>
      </c>
      <c r="Y269" s="56" t="s">
        <v>234</v>
      </c>
      <c r="Z269" s="57" t="s">
        <v>474</v>
      </c>
      <c r="AB269" s="39" t="s">
        <v>231</v>
      </c>
    </row>
    <row r="270" spans="1:28" ht="31.8" x14ac:dyDescent="0.3">
      <c r="A270" s="56" t="s">
        <v>772</v>
      </c>
      <c r="C270" s="57" t="s">
        <v>533</v>
      </c>
      <c r="D270" s="25" t="s">
        <v>780</v>
      </c>
      <c r="E270" s="58" t="s">
        <v>534</v>
      </c>
      <c r="F270" s="60">
        <v>20032</v>
      </c>
      <c r="H270" s="59">
        <v>19.973703433162889</v>
      </c>
      <c r="I270" s="52">
        <f t="shared" si="4"/>
        <v>38.410968140697861</v>
      </c>
      <c r="L270" s="39">
        <v>8200016665</v>
      </c>
      <c r="M270" s="29">
        <v>269</v>
      </c>
      <c r="O270" s="61" t="s">
        <v>214</v>
      </c>
      <c r="P270" s="28">
        <v>1</v>
      </c>
      <c r="Q270" s="26" t="s">
        <v>773</v>
      </c>
      <c r="Y270" s="56" t="s">
        <v>234</v>
      </c>
      <c r="Z270" s="57" t="s">
        <v>533</v>
      </c>
      <c r="AB270" s="39" t="s">
        <v>231</v>
      </c>
    </row>
    <row r="271" spans="1:28" ht="31.8" x14ac:dyDescent="0.3">
      <c r="A271" s="56" t="s">
        <v>772</v>
      </c>
      <c r="C271" s="57" t="s">
        <v>535</v>
      </c>
      <c r="D271" s="25" t="s">
        <v>780</v>
      </c>
      <c r="E271" s="58" t="s">
        <v>536</v>
      </c>
      <c r="F271" s="60">
        <v>20032</v>
      </c>
      <c r="H271" s="59">
        <v>26.588750913075234</v>
      </c>
      <c r="I271" s="52">
        <f t="shared" si="4"/>
        <v>51.132213294375447</v>
      </c>
      <c r="L271" s="39">
        <v>8200016665</v>
      </c>
      <c r="M271" s="29">
        <v>270</v>
      </c>
      <c r="O271" s="61" t="s">
        <v>214</v>
      </c>
      <c r="P271" s="28">
        <v>1</v>
      </c>
      <c r="Q271" s="26" t="s">
        <v>773</v>
      </c>
      <c r="Y271" s="56" t="s">
        <v>234</v>
      </c>
      <c r="Z271" s="57" t="s">
        <v>535</v>
      </c>
      <c r="AB271" s="39" t="s">
        <v>231</v>
      </c>
    </row>
    <row r="272" spans="1:28" ht="31.8" x14ac:dyDescent="0.3">
      <c r="A272" s="56" t="s">
        <v>772</v>
      </c>
      <c r="C272" s="57" t="s">
        <v>537</v>
      </c>
      <c r="D272" s="25" t="s">
        <v>780</v>
      </c>
      <c r="E272" s="58" t="s">
        <v>538</v>
      </c>
      <c r="F272" s="60">
        <v>20032</v>
      </c>
      <c r="H272" s="59">
        <v>18.991964937910883</v>
      </c>
      <c r="I272" s="52">
        <f t="shared" si="4"/>
        <v>36.523009495982464</v>
      </c>
      <c r="L272" s="39">
        <v>8200016665</v>
      </c>
      <c r="M272" s="29">
        <v>271</v>
      </c>
      <c r="O272" s="61" t="s">
        <v>214</v>
      </c>
      <c r="P272" s="28">
        <v>1</v>
      </c>
      <c r="Q272" s="26" t="s">
        <v>773</v>
      </c>
      <c r="Y272" s="56" t="s">
        <v>234</v>
      </c>
      <c r="Z272" s="57" t="s">
        <v>537</v>
      </c>
      <c r="AB272" s="39" t="s">
        <v>231</v>
      </c>
    </row>
    <row r="273" spans="1:28" ht="31.8" x14ac:dyDescent="0.3">
      <c r="A273" s="56" t="s">
        <v>772</v>
      </c>
      <c r="C273" s="57" t="s">
        <v>539</v>
      </c>
      <c r="D273" s="25" t="s">
        <v>780</v>
      </c>
      <c r="E273" s="58" t="s">
        <v>540</v>
      </c>
      <c r="F273" s="60">
        <v>20032</v>
      </c>
      <c r="H273" s="59">
        <v>1.2972972972972971</v>
      </c>
      <c r="I273" s="52">
        <f t="shared" si="4"/>
        <v>2.4948024948024945</v>
      </c>
      <c r="L273" s="39">
        <v>8200016665</v>
      </c>
      <c r="M273" s="29">
        <v>272</v>
      </c>
      <c r="O273" s="61" t="s">
        <v>214</v>
      </c>
      <c r="P273" s="28">
        <v>1</v>
      </c>
      <c r="Q273" s="26" t="s">
        <v>775</v>
      </c>
      <c r="Y273" s="56" t="s">
        <v>234</v>
      </c>
      <c r="Z273" s="57" t="s">
        <v>539</v>
      </c>
      <c r="AB273" s="39" t="s">
        <v>231</v>
      </c>
    </row>
    <row r="274" spans="1:28" ht="31.8" x14ac:dyDescent="0.3">
      <c r="A274" s="56" t="s">
        <v>772</v>
      </c>
      <c r="C274" s="57" t="s">
        <v>539</v>
      </c>
      <c r="D274" s="25" t="s">
        <v>780</v>
      </c>
      <c r="E274" s="58" t="s">
        <v>540</v>
      </c>
      <c r="F274" s="60">
        <v>20032</v>
      </c>
      <c r="H274" s="59">
        <v>19.576333089846603</v>
      </c>
      <c r="I274" s="52">
        <f t="shared" si="4"/>
        <v>37.646794403551155</v>
      </c>
      <c r="L274" s="39">
        <v>8200016665</v>
      </c>
      <c r="M274" s="29">
        <v>273</v>
      </c>
      <c r="O274" s="61" t="s">
        <v>214</v>
      </c>
      <c r="P274" s="28">
        <v>1</v>
      </c>
      <c r="Q274" s="26" t="s">
        <v>773</v>
      </c>
      <c r="Y274" s="56" t="s">
        <v>234</v>
      </c>
      <c r="Z274" s="57" t="s">
        <v>539</v>
      </c>
      <c r="AB274" s="39" t="s">
        <v>231</v>
      </c>
    </row>
    <row r="275" spans="1:28" ht="31.8" x14ac:dyDescent="0.3">
      <c r="A275" s="56" t="s">
        <v>772</v>
      </c>
      <c r="C275" s="57" t="s">
        <v>541</v>
      </c>
      <c r="D275" s="25" t="s">
        <v>780</v>
      </c>
      <c r="E275" s="58" t="s">
        <v>542</v>
      </c>
      <c r="F275" s="60">
        <v>20032</v>
      </c>
      <c r="H275" s="59">
        <v>40.321402483564647</v>
      </c>
      <c r="I275" s="52">
        <f t="shared" si="4"/>
        <v>77.541158622239706</v>
      </c>
      <c r="L275" s="39">
        <v>8200016665</v>
      </c>
      <c r="M275" s="29">
        <v>274</v>
      </c>
      <c r="O275" s="61" t="s">
        <v>214</v>
      </c>
      <c r="P275" s="28">
        <v>1</v>
      </c>
      <c r="Q275" s="26" t="s">
        <v>773</v>
      </c>
      <c r="Y275" s="56" t="s">
        <v>234</v>
      </c>
      <c r="Z275" s="57" t="s">
        <v>541</v>
      </c>
      <c r="AB275" s="39" t="s">
        <v>231</v>
      </c>
    </row>
    <row r="276" spans="1:28" ht="31.8" x14ac:dyDescent="0.3">
      <c r="A276" s="56" t="s">
        <v>772</v>
      </c>
      <c r="C276" s="57" t="s">
        <v>543</v>
      </c>
      <c r="D276" s="25" t="s">
        <v>780</v>
      </c>
      <c r="E276" s="58" t="s">
        <v>542</v>
      </c>
      <c r="F276" s="60">
        <v>20032</v>
      </c>
      <c r="H276" s="59">
        <v>6.474799123447772</v>
      </c>
      <c r="I276" s="52">
        <f t="shared" si="4"/>
        <v>12.451536775861099</v>
      </c>
      <c r="L276" s="39">
        <v>8200016665</v>
      </c>
      <c r="M276" s="29">
        <v>275</v>
      </c>
      <c r="O276" s="61" t="s">
        <v>214</v>
      </c>
      <c r="P276" s="28">
        <v>1</v>
      </c>
      <c r="Q276" s="26" t="s">
        <v>775</v>
      </c>
      <c r="Y276" s="56" t="s">
        <v>234</v>
      </c>
      <c r="Z276" s="57" t="s">
        <v>543</v>
      </c>
      <c r="AB276" s="39" t="s">
        <v>231</v>
      </c>
    </row>
    <row r="277" spans="1:28" ht="31.8" x14ac:dyDescent="0.3">
      <c r="A277" s="56" t="s">
        <v>772</v>
      </c>
      <c r="C277" s="57" t="s">
        <v>543</v>
      </c>
      <c r="D277" s="25" t="s">
        <v>780</v>
      </c>
      <c r="E277" s="58" t="s">
        <v>542</v>
      </c>
      <c r="F277" s="60">
        <v>20032</v>
      </c>
      <c r="H277" s="59">
        <v>38.860482103725346</v>
      </c>
      <c r="I277" s="52">
        <f t="shared" si="4"/>
        <v>74.731696353317972</v>
      </c>
      <c r="L277" s="39">
        <v>8200016665</v>
      </c>
      <c r="M277" s="29">
        <v>276</v>
      </c>
      <c r="O277" s="61" t="s">
        <v>214</v>
      </c>
      <c r="P277" s="28">
        <v>1</v>
      </c>
      <c r="Q277" s="26" t="s">
        <v>773</v>
      </c>
      <c r="Y277" s="56" t="s">
        <v>234</v>
      </c>
      <c r="Z277" s="57" t="s">
        <v>543</v>
      </c>
      <c r="AB277" s="39" t="s">
        <v>231</v>
      </c>
    </row>
    <row r="278" spans="1:28" ht="31.8" x14ac:dyDescent="0.3">
      <c r="A278" s="56" t="s">
        <v>772</v>
      </c>
      <c r="C278" s="57" t="s">
        <v>544</v>
      </c>
      <c r="D278" s="25" t="s">
        <v>780</v>
      </c>
      <c r="E278" s="58" t="s">
        <v>545</v>
      </c>
      <c r="F278" s="60">
        <v>20032</v>
      </c>
      <c r="H278" s="59">
        <v>13.814463111760407</v>
      </c>
      <c r="I278" s="52">
        <f t="shared" si="4"/>
        <v>26.566275214923859</v>
      </c>
      <c r="L278" s="39">
        <v>8200016665</v>
      </c>
      <c r="M278" s="29">
        <v>277</v>
      </c>
      <c r="O278" s="61" t="s">
        <v>214</v>
      </c>
      <c r="P278" s="28">
        <v>1</v>
      </c>
      <c r="Q278" s="26" t="s">
        <v>773</v>
      </c>
      <c r="Y278" s="56" t="s">
        <v>234</v>
      </c>
      <c r="Z278" s="57" t="s">
        <v>544</v>
      </c>
      <c r="AB278" s="39" t="s">
        <v>231</v>
      </c>
    </row>
    <row r="279" spans="1:28" ht="31.8" x14ac:dyDescent="0.3">
      <c r="A279" s="56" t="s">
        <v>772</v>
      </c>
      <c r="C279" s="57" t="s">
        <v>544</v>
      </c>
      <c r="D279" s="25" t="s">
        <v>780</v>
      </c>
      <c r="E279" s="58" t="s">
        <v>545</v>
      </c>
      <c r="F279" s="60">
        <v>20032</v>
      </c>
      <c r="H279" s="59">
        <v>4.6048210372534699</v>
      </c>
      <c r="I279" s="52">
        <f t="shared" si="4"/>
        <v>8.8554250716412888</v>
      </c>
      <c r="L279" s="39">
        <v>8200016665</v>
      </c>
      <c r="M279" s="29">
        <v>278</v>
      </c>
      <c r="O279" s="61" t="s">
        <v>214</v>
      </c>
      <c r="P279" s="28">
        <v>1</v>
      </c>
      <c r="Q279" s="26" t="s">
        <v>775</v>
      </c>
      <c r="Y279" s="56" t="s">
        <v>234</v>
      </c>
      <c r="Z279" s="57" t="s">
        <v>544</v>
      </c>
      <c r="AB279" s="39" t="s">
        <v>231</v>
      </c>
    </row>
    <row r="280" spans="1:28" ht="31.8" x14ac:dyDescent="0.3">
      <c r="A280" s="56" t="s">
        <v>772</v>
      </c>
      <c r="C280" s="57" t="s">
        <v>546</v>
      </c>
      <c r="D280" s="25" t="s">
        <v>780</v>
      </c>
      <c r="E280" s="58" t="s">
        <v>547</v>
      </c>
      <c r="F280" s="60">
        <v>20032</v>
      </c>
      <c r="H280" s="59">
        <v>1.3323593864134402</v>
      </c>
      <c r="I280" s="52">
        <f t="shared" si="4"/>
        <v>2.5622295892566158</v>
      </c>
      <c r="L280" s="39">
        <v>8200016665</v>
      </c>
      <c r="M280" s="29">
        <v>279</v>
      </c>
      <c r="O280" s="61" t="s">
        <v>214</v>
      </c>
      <c r="P280" s="28">
        <v>1</v>
      </c>
      <c r="Q280" s="26" t="s">
        <v>775</v>
      </c>
      <c r="Y280" s="56" t="s">
        <v>234</v>
      </c>
      <c r="Z280" s="57" t="s">
        <v>546</v>
      </c>
      <c r="AB280" s="39" t="s">
        <v>231</v>
      </c>
    </row>
    <row r="281" spans="1:28" ht="31.8" x14ac:dyDescent="0.3">
      <c r="A281" s="56" t="s">
        <v>772</v>
      </c>
      <c r="C281" s="57" t="s">
        <v>530</v>
      </c>
      <c r="D281" s="25" t="s">
        <v>780</v>
      </c>
      <c r="E281" s="58" t="s">
        <v>547</v>
      </c>
      <c r="F281" s="60">
        <v>20032</v>
      </c>
      <c r="H281" s="59">
        <v>7.1059167275383484</v>
      </c>
      <c r="I281" s="52">
        <f t="shared" si="4"/>
        <v>13.665224476035284</v>
      </c>
      <c r="L281" s="39">
        <v>8200016665</v>
      </c>
      <c r="M281" s="29">
        <v>280</v>
      </c>
      <c r="O281" s="61" t="s">
        <v>214</v>
      </c>
      <c r="P281" s="28">
        <v>1</v>
      </c>
      <c r="Q281" s="26" t="s">
        <v>775</v>
      </c>
      <c r="Y281" s="56" t="s">
        <v>234</v>
      </c>
      <c r="Z281" s="57" t="s">
        <v>530</v>
      </c>
      <c r="AB281" s="39" t="s">
        <v>231</v>
      </c>
    </row>
    <row r="282" spans="1:28" ht="31.8" x14ac:dyDescent="0.3">
      <c r="A282" s="56" t="s">
        <v>772</v>
      </c>
      <c r="C282" s="57" t="s">
        <v>530</v>
      </c>
      <c r="D282" s="25" t="s">
        <v>780</v>
      </c>
      <c r="E282" s="58" t="s">
        <v>547</v>
      </c>
      <c r="F282" s="60">
        <v>20032</v>
      </c>
      <c r="H282" s="59">
        <v>21.329437545653761</v>
      </c>
      <c r="I282" s="52">
        <f t="shared" si="4"/>
        <v>41.018149126257228</v>
      </c>
      <c r="L282" s="39">
        <v>8200016665</v>
      </c>
      <c r="M282" s="29">
        <v>281</v>
      </c>
      <c r="O282" s="61" t="s">
        <v>214</v>
      </c>
      <c r="P282" s="28">
        <v>1</v>
      </c>
      <c r="Q282" s="26" t="s">
        <v>773</v>
      </c>
      <c r="Y282" s="56" t="s">
        <v>234</v>
      </c>
      <c r="Z282" s="57" t="s">
        <v>530</v>
      </c>
      <c r="AB282" s="39" t="s">
        <v>231</v>
      </c>
    </row>
    <row r="283" spans="1:28" ht="31.8" x14ac:dyDescent="0.3">
      <c r="A283" s="56" t="s">
        <v>772</v>
      </c>
      <c r="C283" s="57" t="s">
        <v>546</v>
      </c>
      <c r="D283" s="25" t="s">
        <v>780</v>
      </c>
      <c r="E283" s="58" t="s">
        <v>547</v>
      </c>
      <c r="F283" s="60">
        <v>20032</v>
      </c>
      <c r="H283" s="59">
        <v>20.032140248356466</v>
      </c>
      <c r="I283" s="52">
        <f t="shared" si="4"/>
        <v>38.523346631454743</v>
      </c>
      <c r="L283" s="39">
        <v>8200016665</v>
      </c>
      <c r="M283" s="29">
        <v>282</v>
      </c>
      <c r="O283" s="61" t="s">
        <v>214</v>
      </c>
      <c r="P283" s="28">
        <v>1</v>
      </c>
      <c r="Q283" s="26" t="s">
        <v>773</v>
      </c>
      <c r="Y283" s="56" t="s">
        <v>234</v>
      </c>
      <c r="Z283" s="57" t="s">
        <v>546</v>
      </c>
      <c r="AB283" s="39" t="s">
        <v>231</v>
      </c>
    </row>
    <row r="284" spans="1:28" ht="31.8" x14ac:dyDescent="0.3">
      <c r="A284" s="56" t="s">
        <v>772</v>
      </c>
      <c r="C284" s="57" t="s">
        <v>548</v>
      </c>
      <c r="D284" s="25" t="s">
        <v>780</v>
      </c>
      <c r="E284" s="58" t="s">
        <v>549</v>
      </c>
      <c r="F284" s="60">
        <v>20032</v>
      </c>
      <c r="H284" s="59">
        <v>1.4609203798392987</v>
      </c>
      <c r="I284" s="52">
        <f t="shared" si="4"/>
        <v>2.8094622689217283</v>
      </c>
      <c r="L284" s="39">
        <v>8200016665</v>
      </c>
      <c r="M284" s="29">
        <v>283</v>
      </c>
      <c r="O284" s="61" t="s">
        <v>214</v>
      </c>
      <c r="P284" s="28">
        <v>1</v>
      </c>
      <c r="Q284" s="26" t="s">
        <v>775</v>
      </c>
      <c r="Y284" s="56" t="s">
        <v>234</v>
      </c>
      <c r="Z284" s="57" t="s">
        <v>548</v>
      </c>
      <c r="AB284" s="39" t="s">
        <v>231</v>
      </c>
    </row>
    <row r="285" spans="1:28" ht="31.8" x14ac:dyDescent="0.3">
      <c r="A285" s="56" t="s">
        <v>772</v>
      </c>
      <c r="C285" s="57" t="s">
        <v>548</v>
      </c>
      <c r="D285" s="25" t="s">
        <v>780</v>
      </c>
      <c r="E285" s="58" t="s">
        <v>549</v>
      </c>
      <c r="F285" s="60">
        <v>20032</v>
      </c>
      <c r="H285" s="59">
        <v>21.913805697589481</v>
      </c>
      <c r="I285" s="52">
        <f t="shared" si="4"/>
        <v>42.141934033825926</v>
      </c>
      <c r="L285" s="39">
        <v>8200016665</v>
      </c>
      <c r="M285" s="29">
        <v>284</v>
      </c>
      <c r="O285" s="61" t="s">
        <v>214</v>
      </c>
      <c r="P285" s="28">
        <v>1</v>
      </c>
      <c r="Q285" s="26" t="s">
        <v>773</v>
      </c>
      <c r="Y285" s="56" t="s">
        <v>234</v>
      </c>
      <c r="Z285" s="57" t="s">
        <v>548</v>
      </c>
      <c r="AB285" s="39" t="s">
        <v>231</v>
      </c>
    </row>
    <row r="286" spans="1:28" ht="31.8" x14ac:dyDescent="0.3">
      <c r="A286" s="56" t="s">
        <v>772</v>
      </c>
      <c r="C286" s="57" t="s">
        <v>550</v>
      </c>
      <c r="D286" s="25" t="s">
        <v>780</v>
      </c>
      <c r="E286" s="58" t="s">
        <v>551</v>
      </c>
      <c r="F286" s="60">
        <v>20032</v>
      </c>
      <c r="H286" s="59">
        <v>24.251278305332356</v>
      </c>
      <c r="I286" s="52">
        <f t="shared" si="4"/>
        <v>46.637073664100683</v>
      </c>
      <c r="L286" s="39">
        <v>8200016665</v>
      </c>
      <c r="M286" s="29">
        <v>285</v>
      </c>
      <c r="O286" s="61" t="s">
        <v>214</v>
      </c>
      <c r="P286" s="28">
        <v>1</v>
      </c>
      <c r="Q286" s="26" t="s">
        <v>773</v>
      </c>
      <c r="Y286" s="56" t="s">
        <v>234</v>
      </c>
      <c r="Z286" s="57" t="s">
        <v>550</v>
      </c>
      <c r="AB286" s="39" t="s">
        <v>231</v>
      </c>
    </row>
    <row r="287" spans="1:28" ht="31.8" x14ac:dyDescent="0.3">
      <c r="A287" s="56" t="s">
        <v>772</v>
      </c>
      <c r="C287" s="57" t="s">
        <v>552</v>
      </c>
      <c r="D287" s="25" t="s">
        <v>780</v>
      </c>
      <c r="E287" s="58" t="s">
        <v>553</v>
      </c>
      <c r="F287" s="60">
        <v>20032</v>
      </c>
      <c r="H287" s="59">
        <v>23.082542001460919</v>
      </c>
      <c r="I287" s="52">
        <f t="shared" si="4"/>
        <v>44.389503848963301</v>
      </c>
      <c r="L287" s="39">
        <v>8200016665</v>
      </c>
      <c r="M287" s="29">
        <v>286</v>
      </c>
      <c r="O287" s="61" t="s">
        <v>214</v>
      </c>
      <c r="P287" s="28">
        <v>1</v>
      </c>
      <c r="Q287" s="26" t="s">
        <v>773</v>
      </c>
      <c r="Y287" s="56" t="s">
        <v>234</v>
      </c>
      <c r="Z287" s="57" t="s">
        <v>552</v>
      </c>
      <c r="AB287" s="39" t="s">
        <v>231</v>
      </c>
    </row>
    <row r="288" spans="1:28" ht="31.8" x14ac:dyDescent="0.3">
      <c r="A288" s="56" t="s">
        <v>772</v>
      </c>
      <c r="C288" s="57" t="s">
        <v>554</v>
      </c>
      <c r="D288" s="25" t="s">
        <v>780</v>
      </c>
      <c r="E288" s="58" t="s">
        <v>555</v>
      </c>
      <c r="F288" s="60">
        <v>20032</v>
      </c>
      <c r="H288" s="59">
        <v>27.757487216946672</v>
      </c>
      <c r="I288" s="52">
        <f t="shared" si="4"/>
        <v>53.379783109512829</v>
      </c>
      <c r="L288" s="39">
        <v>8200016665</v>
      </c>
      <c r="M288" s="29">
        <v>287</v>
      </c>
      <c r="O288" s="61" t="s">
        <v>214</v>
      </c>
      <c r="P288" s="28">
        <v>1</v>
      </c>
      <c r="Q288" s="26" t="s">
        <v>773</v>
      </c>
      <c r="Y288" s="56" t="s">
        <v>234</v>
      </c>
      <c r="Z288" s="57" t="s">
        <v>554</v>
      </c>
      <c r="AB288" s="39" t="s">
        <v>231</v>
      </c>
    </row>
    <row r="289" spans="1:28" ht="31.8" x14ac:dyDescent="0.3">
      <c r="A289" s="56" t="s">
        <v>772</v>
      </c>
      <c r="C289" s="57" t="s">
        <v>554</v>
      </c>
      <c r="D289" s="25" t="s">
        <v>780</v>
      </c>
      <c r="E289" s="58" t="s">
        <v>555</v>
      </c>
      <c r="F289" s="60">
        <v>20032</v>
      </c>
      <c r="H289" s="59">
        <v>2.7699050401753103</v>
      </c>
      <c r="I289" s="52">
        <f t="shared" si="4"/>
        <v>5.3267404618755965</v>
      </c>
      <c r="L289" s="39">
        <v>8200016665</v>
      </c>
      <c r="M289" s="29">
        <v>288</v>
      </c>
      <c r="O289" s="61" t="s">
        <v>214</v>
      </c>
      <c r="P289" s="28">
        <v>1</v>
      </c>
      <c r="Q289" s="26" t="s">
        <v>775</v>
      </c>
      <c r="Y289" s="56" t="s">
        <v>234</v>
      </c>
      <c r="Z289" s="57" t="s">
        <v>554</v>
      </c>
      <c r="AB289" s="39" t="s">
        <v>231</v>
      </c>
    </row>
    <row r="290" spans="1:28" ht="31.8" x14ac:dyDescent="0.3">
      <c r="A290" s="56" t="s">
        <v>772</v>
      </c>
      <c r="C290" s="57" t="s">
        <v>556</v>
      </c>
      <c r="D290" s="25" t="s">
        <v>780</v>
      </c>
      <c r="E290" s="58" t="s">
        <v>557</v>
      </c>
      <c r="F290" s="60">
        <v>20032</v>
      </c>
      <c r="H290" s="59">
        <v>23.959094229364499</v>
      </c>
      <c r="I290" s="52">
        <f t="shared" si="4"/>
        <v>46.075181210316345</v>
      </c>
      <c r="L290" s="39">
        <v>8200016665</v>
      </c>
      <c r="M290" s="29">
        <v>289</v>
      </c>
      <c r="O290" s="61" t="s">
        <v>214</v>
      </c>
      <c r="P290" s="28">
        <v>1</v>
      </c>
      <c r="Q290" s="26" t="s">
        <v>773</v>
      </c>
      <c r="Y290" s="56" t="s">
        <v>234</v>
      </c>
      <c r="Z290" s="57" t="s">
        <v>556</v>
      </c>
      <c r="AB290" s="39" t="s">
        <v>231</v>
      </c>
    </row>
    <row r="291" spans="1:28" ht="31.8" x14ac:dyDescent="0.3">
      <c r="A291" s="56" t="s">
        <v>772</v>
      </c>
      <c r="C291" s="57" t="s">
        <v>556</v>
      </c>
      <c r="D291" s="25" t="s">
        <v>780</v>
      </c>
      <c r="E291" s="58" t="s">
        <v>557</v>
      </c>
      <c r="F291" s="60">
        <v>20032</v>
      </c>
      <c r="H291" s="59">
        <v>7.9824689554419281</v>
      </c>
      <c r="I291" s="52">
        <f t="shared" si="4"/>
        <v>15.350901837388323</v>
      </c>
      <c r="L291" s="39">
        <v>8200016665</v>
      </c>
      <c r="M291" s="29">
        <v>290</v>
      </c>
      <c r="O291" s="61" t="s">
        <v>214</v>
      </c>
      <c r="P291" s="28">
        <v>1</v>
      </c>
      <c r="Q291" s="26" t="s">
        <v>774</v>
      </c>
      <c r="Y291" s="56" t="s">
        <v>234</v>
      </c>
      <c r="Z291" s="57" t="s">
        <v>556</v>
      </c>
      <c r="AB291" s="39" t="s">
        <v>231</v>
      </c>
    </row>
    <row r="292" spans="1:28" ht="31.8" x14ac:dyDescent="0.3">
      <c r="A292" s="56" t="s">
        <v>772</v>
      </c>
      <c r="C292" s="57" t="s">
        <v>558</v>
      </c>
      <c r="D292" s="25" t="s">
        <v>780</v>
      </c>
      <c r="E292" s="58" t="s">
        <v>557</v>
      </c>
      <c r="F292" s="60">
        <v>20032</v>
      </c>
      <c r="H292" s="59">
        <v>3.0270270270270268</v>
      </c>
      <c r="I292" s="52">
        <f t="shared" si="4"/>
        <v>5.8212058212058206</v>
      </c>
      <c r="L292" s="39">
        <v>8200016665</v>
      </c>
      <c r="M292" s="29">
        <v>291</v>
      </c>
      <c r="O292" s="61" t="s">
        <v>214</v>
      </c>
      <c r="P292" s="28">
        <v>1</v>
      </c>
      <c r="Q292" s="26" t="s">
        <v>775</v>
      </c>
      <c r="Y292" s="56" t="s">
        <v>234</v>
      </c>
      <c r="Z292" s="57" t="s">
        <v>558</v>
      </c>
      <c r="AB292" s="39" t="s">
        <v>231</v>
      </c>
    </row>
    <row r="293" spans="1:28" ht="31.8" x14ac:dyDescent="0.3">
      <c r="A293" s="56" t="s">
        <v>772</v>
      </c>
      <c r="C293" s="57" t="s">
        <v>558</v>
      </c>
      <c r="D293" s="25" t="s">
        <v>780</v>
      </c>
      <c r="E293" s="58" t="s">
        <v>557</v>
      </c>
      <c r="F293" s="60">
        <v>20032</v>
      </c>
      <c r="H293" s="59">
        <v>24.251278305332356</v>
      </c>
      <c r="I293" s="52">
        <f t="shared" si="4"/>
        <v>46.637073664100683</v>
      </c>
      <c r="L293" s="39">
        <v>8200016665</v>
      </c>
      <c r="M293" s="29">
        <v>292</v>
      </c>
      <c r="O293" s="61" t="s">
        <v>214</v>
      </c>
      <c r="P293" s="28">
        <v>1</v>
      </c>
      <c r="Q293" s="26" t="s">
        <v>773</v>
      </c>
      <c r="Y293" s="56" t="s">
        <v>234</v>
      </c>
      <c r="Z293" s="57" t="s">
        <v>558</v>
      </c>
      <c r="AB293" s="39" t="s">
        <v>231</v>
      </c>
    </row>
    <row r="294" spans="1:28" ht="31.8" x14ac:dyDescent="0.3">
      <c r="A294" s="56" t="s">
        <v>772</v>
      </c>
      <c r="C294" s="57" t="s">
        <v>559</v>
      </c>
      <c r="D294" s="25" t="s">
        <v>780</v>
      </c>
      <c r="E294" s="58" t="s">
        <v>560</v>
      </c>
      <c r="F294" s="60">
        <v>20032</v>
      </c>
      <c r="H294" s="59">
        <v>24.251278305332356</v>
      </c>
      <c r="I294" s="52">
        <f t="shared" si="4"/>
        <v>46.637073664100683</v>
      </c>
      <c r="L294" s="39">
        <v>8200016665</v>
      </c>
      <c r="M294" s="29">
        <v>293</v>
      </c>
      <c r="O294" s="61" t="s">
        <v>214</v>
      </c>
      <c r="P294" s="28">
        <v>1</v>
      </c>
      <c r="Q294" s="26" t="s">
        <v>773</v>
      </c>
      <c r="Y294" s="56" t="s">
        <v>234</v>
      </c>
      <c r="Z294" s="57" t="s">
        <v>559</v>
      </c>
      <c r="AB294" s="39" t="s">
        <v>231</v>
      </c>
    </row>
    <row r="295" spans="1:28" ht="31.8" x14ac:dyDescent="0.3">
      <c r="A295" s="56" t="s">
        <v>772</v>
      </c>
      <c r="C295" s="57" t="s">
        <v>561</v>
      </c>
      <c r="D295" s="25" t="s">
        <v>780</v>
      </c>
      <c r="E295" s="58" t="s">
        <v>562</v>
      </c>
      <c r="F295" s="60">
        <v>20032</v>
      </c>
      <c r="H295" s="59">
        <v>22.498173849525198</v>
      </c>
      <c r="I295" s="52">
        <f t="shared" si="4"/>
        <v>43.26571894139461</v>
      </c>
      <c r="L295" s="39">
        <v>8200016665</v>
      </c>
      <c r="M295" s="29">
        <v>294</v>
      </c>
      <c r="O295" s="61" t="s">
        <v>214</v>
      </c>
      <c r="P295" s="28">
        <v>1</v>
      </c>
      <c r="Q295" s="26" t="s">
        <v>773</v>
      </c>
      <c r="Y295" s="56" t="s">
        <v>234</v>
      </c>
      <c r="Z295" s="57" t="s">
        <v>561</v>
      </c>
      <c r="AB295" s="39" t="s">
        <v>231</v>
      </c>
    </row>
    <row r="296" spans="1:28" ht="31.8" x14ac:dyDescent="0.3">
      <c r="A296" s="56" t="s">
        <v>772</v>
      </c>
      <c r="C296" s="57" t="s">
        <v>563</v>
      </c>
      <c r="D296" s="25" t="s">
        <v>780</v>
      </c>
      <c r="E296" s="58" t="s">
        <v>564</v>
      </c>
      <c r="F296" s="60">
        <v>20032</v>
      </c>
      <c r="H296" s="59">
        <v>15.777940102264425</v>
      </c>
      <c r="I296" s="52">
        <f t="shared" si="4"/>
        <v>30.342192504354664</v>
      </c>
      <c r="L296" s="39">
        <v>8200016665</v>
      </c>
      <c r="M296" s="29">
        <v>295</v>
      </c>
      <c r="O296" s="61" t="s">
        <v>214</v>
      </c>
      <c r="P296" s="28">
        <v>1</v>
      </c>
      <c r="Q296" s="26" t="s">
        <v>773</v>
      </c>
      <c r="Y296" s="56" t="s">
        <v>234</v>
      </c>
      <c r="Z296" s="57" t="s">
        <v>563</v>
      </c>
      <c r="AB296" s="39" t="s">
        <v>231</v>
      </c>
    </row>
    <row r="297" spans="1:28" ht="31.8" x14ac:dyDescent="0.3">
      <c r="A297" s="56" t="s">
        <v>772</v>
      </c>
      <c r="C297" s="57" t="s">
        <v>563</v>
      </c>
      <c r="D297" s="25" t="s">
        <v>780</v>
      </c>
      <c r="E297" s="58" t="s">
        <v>564</v>
      </c>
      <c r="F297" s="60">
        <v>20032</v>
      </c>
      <c r="H297" s="59">
        <v>3.155588020452885</v>
      </c>
      <c r="I297" s="52">
        <f t="shared" si="4"/>
        <v>6.0684385008709327</v>
      </c>
      <c r="L297" s="39">
        <v>8200016665</v>
      </c>
      <c r="M297" s="29">
        <v>296</v>
      </c>
      <c r="O297" s="61" t="s">
        <v>214</v>
      </c>
      <c r="P297" s="28">
        <v>1</v>
      </c>
      <c r="Q297" s="26" t="s">
        <v>775</v>
      </c>
      <c r="Y297" s="56" t="s">
        <v>234</v>
      </c>
      <c r="Z297" s="57" t="s">
        <v>563</v>
      </c>
      <c r="AB297" s="39" t="s">
        <v>231</v>
      </c>
    </row>
    <row r="298" spans="1:28" ht="31.8" x14ac:dyDescent="0.3">
      <c r="A298" s="56" t="s">
        <v>772</v>
      </c>
      <c r="C298" s="57" t="s">
        <v>565</v>
      </c>
      <c r="D298" s="25" t="s">
        <v>780</v>
      </c>
      <c r="E298" s="58" t="s">
        <v>566</v>
      </c>
      <c r="F298" s="60">
        <v>20032</v>
      </c>
      <c r="H298" s="59">
        <v>24.835646457268076</v>
      </c>
      <c r="I298" s="52">
        <f t="shared" si="4"/>
        <v>47.760858571669374</v>
      </c>
      <c r="L298" s="39">
        <v>8200016665</v>
      </c>
      <c r="M298" s="29">
        <v>297</v>
      </c>
      <c r="O298" s="61" t="s">
        <v>214</v>
      </c>
      <c r="P298" s="28">
        <v>1</v>
      </c>
      <c r="Q298" s="26" t="s">
        <v>773</v>
      </c>
      <c r="Y298" s="56" t="s">
        <v>234</v>
      </c>
      <c r="Z298" s="57" t="s">
        <v>565</v>
      </c>
      <c r="AB298" s="39" t="s">
        <v>231</v>
      </c>
    </row>
    <row r="299" spans="1:28" ht="31.8" x14ac:dyDescent="0.3">
      <c r="A299" s="56" t="s">
        <v>772</v>
      </c>
      <c r="C299" s="57" t="s">
        <v>565</v>
      </c>
      <c r="D299" s="25" t="s">
        <v>780</v>
      </c>
      <c r="E299" s="58" t="s">
        <v>566</v>
      </c>
      <c r="F299" s="60">
        <v>20032</v>
      </c>
      <c r="H299" s="59">
        <v>4.1373265157048937</v>
      </c>
      <c r="I299" s="52">
        <f t="shared" si="4"/>
        <v>7.956397145586334</v>
      </c>
      <c r="L299" s="39">
        <v>8200016665</v>
      </c>
      <c r="M299" s="29">
        <v>298</v>
      </c>
      <c r="O299" s="61" t="s">
        <v>214</v>
      </c>
      <c r="P299" s="28">
        <v>1</v>
      </c>
      <c r="Q299" s="26" t="s">
        <v>774</v>
      </c>
      <c r="Y299" s="56" t="s">
        <v>234</v>
      </c>
      <c r="Z299" s="57" t="s">
        <v>565</v>
      </c>
      <c r="AB299" s="39" t="s">
        <v>231</v>
      </c>
    </row>
    <row r="300" spans="1:28" ht="31.8" x14ac:dyDescent="0.3">
      <c r="A300" s="56" t="s">
        <v>772</v>
      </c>
      <c r="C300" s="57" t="s">
        <v>567</v>
      </c>
      <c r="D300" s="25" t="s">
        <v>780</v>
      </c>
      <c r="E300" s="58" t="s">
        <v>568</v>
      </c>
      <c r="F300" s="60">
        <v>20032</v>
      </c>
      <c r="H300" s="59">
        <v>22.790357925493058</v>
      </c>
      <c r="I300" s="52">
        <f t="shared" si="4"/>
        <v>43.827611395178955</v>
      </c>
      <c r="L300" s="39">
        <v>8200016665</v>
      </c>
      <c r="M300" s="29">
        <v>299</v>
      </c>
      <c r="O300" s="61" t="s">
        <v>214</v>
      </c>
      <c r="P300" s="28">
        <v>1</v>
      </c>
      <c r="Q300" s="26" t="s">
        <v>773</v>
      </c>
      <c r="Y300" s="56" t="s">
        <v>234</v>
      </c>
      <c r="Z300" s="57" t="s">
        <v>567</v>
      </c>
      <c r="AB300" s="39" t="s">
        <v>231</v>
      </c>
    </row>
    <row r="301" spans="1:28" ht="31.8" x14ac:dyDescent="0.3">
      <c r="A301" s="56" t="s">
        <v>772</v>
      </c>
      <c r="C301" s="57" t="s">
        <v>567</v>
      </c>
      <c r="D301" s="25" t="s">
        <v>780</v>
      </c>
      <c r="E301" s="58" t="s">
        <v>568</v>
      </c>
      <c r="F301" s="60">
        <v>20032</v>
      </c>
      <c r="H301" s="59">
        <v>5.6917457998539076</v>
      </c>
      <c r="I301" s="52">
        <f t="shared" si="4"/>
        <v>10.945664999719053</v>
      </c>
      <c r="L301" s="39">
        <v>8200016665</v>
      </c>
      <c r="M301" s="29">
        <v>300</v>
      </c>
      <c r="O301" s="61" t="s">
        <v>214</v>
      </c>
      <c r="P301" s="28">
        <v>1</v>
      </c>
      <c r="Q301" s="26" t="s">
        <v>774</v>
      </c>
      <c r="Y301" s="56" t="s">
        <v>234</v>
      </c>
      <c r="Z301" s="57" t="s">
        <v>567</v>
      </c>
      <c r="AB301" s="39" t="s">
        <v>231</v>
      </c>
    </row>
    <row r="302" spans="1:28" ht="31.8" x14ac:dyDescent="0.3">
      <c r="A302" s="56" t="s">
        <v>772</v>
      </c>
      <c r="C302" s="57" t="s">
        <v>569</v>
      </c>
      <c r="D302" s="25" t="s">
        <v>780</v>
      </c>
      <c r="E302" s="58" t="s">
        <v>570</v>
      </c>
      <c r="F302" s="60">
        <v>20032</v>
      </c>
      <c r="H302" s="59">
        <v>7.1526661796932061</v>
      </c>
      <c r="I302" s="52">
        <f t="shared" si="4"/>
        <v>13.755127268640781</v>
      </c>
      <c r="L302" s="39">
        <v>8200016665</v>
      </c>
      <c r="M302" s="29">
        <v>301</v>
      </c>
      <c r="O302" s="61" t="s">
        <v>214</v>
      </c>
      <c r="P302" s="28">
        <v>1</v>
      </c>
      <c r="Q302" s="26" t="s">
        <v>775</v>
      </c>
      <c r="Y302" s="56" t="s">
        <v>234</v>
      </c>
      <c r="Z302" s="57" t="s">
        <v>569</v>
      </c>
      <c r="AB302" s="39" t="s">
        <v>231</v>
      </c>
    </row>
    <row r="303" spans="1:28" ht="31.8" x14ac:dyDescent="0.3">
      <c r="A303" s="56" t="s">
        <v>772</v>
      </c>
      <c r="C303" s="57" t="s">
        <v>569</v>
      </c>
      <c r="D303" s="25" t="s">
        <v>780</v>
      </c>
      <c r="E303" s="58" t="s">
        <v>570</v>
      </c>
      <c r="F303" s="60">
        <v>20032</v>
      </c>
      <c r="H303" s="59">
        <v>28.634039444850252</v>
      </c>
      <c r="I303" s="52">
        <f t="shared" si="4"/>
        <v>55.065460470865865</v>
      </c>
      <c r="L303" s="39">
        <v>8200016665</v>
      </c>
      <c r="M303" s="29">
        <v>302</v>
      </c>
      <c r="O303" s="61" t="s">
        <v>214</v>
      </c>
      <c r="P303" s="28">
        <v>1</v>
      </c>
      <c r="Q303" s="26" t="s">
        <v>773</v>
      </c>
      <c r="Y303" s="56" t="s">
        <v>234</v>
      </c>
      <c r="Z303" s="57" t="s">
        <v>569</v>
      </c>
      <c r="AB303" s="39" t="s">
        <v>231</v>
      </c>
    </row>
    <row r="304" spans="1:28" ht="31.8" x14ac:dyDescent="0.3">
      <c r="A304" s="56" t="s">
        <v>772</v>
      </c>
      <c r="C304" s="57" t="s">
        <v>474</v>
      </c>
      <c r="D304" s="25" t="s">
        <v>780</v>
      </c>
      <c r="E304" s="58" t="s">
        <v>571</v>
      </c>
      <c r="F304" s="60">
        <v>20032</v>
      </c>
      <c r="H304" s="59">
        <v>32.970051132213293</v>
      </c>
      <c r="I304" s="52">
        <f t="shared" si="4"/>
        <v>63.403944485025562</v>
      </c>
      <c r="L304" s="39">
        <v>8200016665</v>
      </c>
      <c r="M304" s="29">
        <v>303</v>
      </c>
      <c r="O304" s="61" t="s">
        <v>214</v>
      </c>
      <c r="P304" s="28">
        <v>1</v>
      </c>
      <c r="Q304" s="26" t="s">
        <v>773</v>
      </c>
      <c r="Y304" s="56" t="s">
        <v>234</v>
      </c>
      <c r="Z304" s="57" t="s">
        <v>474</v>
      </c>
      <c r="AB304" s="39" t="s">
        <v>231</v>
      </c>
    </row>
    <row r="305" spans="1:28" ht="31.8" x14ac:dyDescent="0.3">
      <c r="A305" s="56" t="s">
        <v>772</v>
      </c>
      <c r="C305" s="57" t="s">
        <v>476</v>
      </c>
      <c r="D305" s="25" t="s">
        <v>780</v>
      </c>
      <c r="E305" s="58" t="s">
        <v>572</v>
      </c>
      <c r="F305" s="60">
        <v>20032</v>
      </c>
      <c r="H305" s="59">
        <v>17.823228634039442</v>
      </c>
      <c r="I305" s="52">
        <f t="shared" si="4"/>
        <v>34.275439680845082</v>
      </c>
      <c r="L305" s="39">
        <v>8200016665</v>
      </c>
      <c r="M305" s="29">
        <v>304</v>
      </c>
      <c r="O305" s="61" t="s">
        <v>214</v>
      </c>
      <c r="P305" s="28">
        <v>1</v>
      </c>
      <c r="Q305" s="26" t="s">
        <v>773</v>
      </c>
      <c r="Y305" s="56" t="s">
        <v>234</v>
      </c>
      <c r="Z305" s="57" t="s">
        <v>476</v>
      </c>
      <c r="AB305" s="39" t="s">
        <v>231</v>
      </c>
    </row>
    <row r="306" spans="1:28" ht="31.8" x14ac:dyDescent="0.3">
      <c r="A306" s="56" t="s">
        <v>772</v>
      </c>
      <c r="C306" s="57" t="s">
        <v>535</v>
      </c>
      <c r="D306" s="25" t="s">
        <v>780</v>
      </c>
      <c r="E306" s="58" t="s">
        <v>573</v>
      </c>
      <c r="F306" s="60">
        <v>20032</v>
      </c>
      <c r="H306" s="59">
        <v>2.653031409788166</v>
      </c>
      <c r="I306" s="52">
        <f t="shared" si="4"/>
        <v>5.1019834803618576</v>
      </c>
      <c r="L306" s="39">
        <v>8200016665</v>
      </c>
      <c r="M306" s="29">
        <v>305</v>
      </c>
      <c r="O306" s="61" t="s">
        <v>214</v>
      </c>
      <c r="P306" s="28">
        <v>1</v>
      </c>
      <c r="Q306" s="26" t="s">
        <v>774</v>
      </c>
      <c r="Y306" s="56" t="s">
        <v>234</v>
      </c>
      <c r="Z306" s="57" t="s">
        <v>535</v>
      </c>
      <c r="AB306" s="39" t="s">
        <v>231</v>
      </c>
    </row>
    <row r="307" spans="1:28" ht="31.8" x14ac:dyDescent="0.3">
      <c r="A307" s="56" t="s">
        <v>772</v>
      </c>
      <c r="C307" s="57" t="s">
        <v>574</v>
      </c>
      <c r="D307" s="25" t="s">
        <v>780</v>
      </c>
      <c r="E307" s="58" t="s">
        <v>575</v>
      </c>
      <c r="F307" s="60">
        <v>20032</v>
      </c>
      <c r="H307" s="59">
        <v>82.360847333820303</v>
      </c>
      <c r="I307" s="52">
        <f t="shared" si="4"/>
        <v>158.38624487273134</v>
      </c>
      <c r="L307" s="39">
        <v>8200016665</v>
      </c>
      <c r="M307" s="29">
        <v>306</v>
      </c>
      <c r="O307" s="61" t="s">
        <v>214</v>
      </c>
      <c r="P307" s="28">
        <v>1</v>
      </c>
      <c r="Q307" s="26" t="s">
        <v>773</v>
      </c>
      <c r="Y307" s="56" t="s">
        <v>234</v>
      </c>
      <c r="Z307" s="57" t="s">
        <v>574</v>
      </c>
      <c r="AB307" s="39" t="s">
        <v>231</v>
      </c>
    </row>
    <row r="308" spans="1:28" ht="31.8" x14ac:dyDescent="0.3">
      <c r="A308" s="56" t="s">
        <v>772</v>
      </c>
      <c r="C308" s="57" t="s">
        <v>485</v>
      </c>
      <c r="D308" s="25" t="s">
        <v>780</v>
      </c>
      <c r="E308" s="58" t="s">
        <v>576</v>
      </c>
      <c r="F308" s="60">
        <v>20032</v>
      </c>
      <c r="H308" s="59">
        <v>53.095690284879467</v>
      </c>
      <c r="I308" s="52">
        <f t="shared" si="4"/>
        <v>102.10709670169128</v>
      </c>
      <c r="L308" s="39">
        <v>8200016665</v>
      </c>
      <c r="M308" s="29">
        <v>307</v>
      </c>
      <c r="O308" s="61" t="s">
        <v>214</v>
      </c>
      <c r="P308" s="28">
        <v>1</v>
      </c>
      <c r="Q308" s="26" t="s">
        <v>773</v>
      </c>
      <c r="Y308" s="56" t="s">
        <v>234</v>
      </c>
      <c r="Z308" s="57" t="s">
        <v>485</v>
      </c>
      <c r="AB308" s="39" t="s">
        <v>231</v>
      </c>
    </row>
    <row r="309" spans="1:28" ht="31.8" x14ac:dyDescent="0.3">
      <c r="A309" s="56" t="s">
        <v>772</v>
      </c>
      <c r="C309" s="57" t="s">
        <v>577</v>
      </c>
      <c r="D309" s="25" t="s">
        <v>780</v>
      </c>
      <c r="E309" s="58" t="s">
        <v>578</v>
      </c>
      <c r="F309" s="60">
        <v>20032</v>
      </c>
      <c r="H309" s="59">
        <v>9.6420745069393714</v>
      </c>
      <c r="I309" s="52">
        <f t="shared" si="4"/>
        <v>18.542450974883405</v>
      </c>
      <c r="L309" s="39">
        <v>8200016665</v>
      </c>
      <c r="M309" s="29">
        <v>308</v>
      </c>
      <c r="O309" s="61" t="s">
        <v>214</v>
      </c>
      <c r="P309" s="28">
        <v>1</v>
      </c>
      <c r="Q309" s="26" t="s">
        <v>774</v>
      </c>
      <c r="Y309" s="56" t="s">
        <v>234</v>
      </c>
      <c r="Z309" s="57" t="s">
        <v>577</v>
      </c>
      <c r="AB309" s="39" t="s">
        <v>231</v>
      </c>
    </row>
    <row r="310" spans="1:28" ht="31.8" x14ac:dyDescent="0.3">
      <c r="A310" s="56" t="s">
        <v>772</v>
      </c>
      <c r="C310" s="57" t="s">
        <v>577</v>
      </c>
      <c r="D310" s="25" t="s">
        <v>780</v>
      </c>
      <c r="E310" s="58" t="s">
        <v>578</v>
      </c>
      <c r="F310" s="60">
        <v>20032</v>
      </c>
      <c r="H310" s="59">
        <v>38.568298027757486</v>
      </c>
      <c r="I310" s="52">
        <f t="shared" si="4"/>
        <v>74.169803899533619</v>
      </c>
      <c r="L310" s="39">
        <v>8200016665</v>
      </c>
      <c r="M310" s="29">
        <v>309</v>
      </c>
      <c r="O310" s="61" t="s">
        <v>214</v>
      </c>
      <c r="P310" s="28">
        <v>1</v>
      </c>
      <c r="Q310" s="26" t="s">
        <v>773</v>
      </c>
      <c r="Y310" s="56" t="s">
        <v>234</v>
      </c>
      <c r="Z310" s="57" t="s">
        <v>577</v>
      </c>
      <c r="AB310" s="39" t="s">
        <v>231</v>
      </c>
    </row>
    <row r="311" spans="1:28" ht="31.8" x14ac:dyDescent="0.3">
      <c r="A311" s="56" t="s">
        <v>772</v>
      </c>
      <c r="C311" s="57" t="s">
        <v>579</v>
      </c>
      <c r="D311" s="25" t="s">
        <v>780</v>
      </c>
      <c r="E311" s="58" t="s">
        <v>580</v>
      </c>
      <c r="F311" s="60">
        <v>20032</v>
      </c>
      <c r="H311" s="59">
        <v>18.115412710007302</v>
      </c>
      <c r="I311" s="52">
        <f t="shared" si="4"/>
        <v>34.837332134629428</v>
      </c>
      <c r="L311" s="39">
        <v>8200016665</v>
      </c>
      <c r="M311" s="29">
        <v>310</v>
      </c>
      <c r="O311" s="61" t="s">
        <v>214</v>
      </c>
      <c r="P311" s="28">
        <v>1</v>
      </c>
      <c r="Q311" s="26" t="s">
        <v>773</v>
      </c>
      <c r="Y311" s="56" t="s">
        <v>234</v>
      </c>
      <c r="Z311" s="57" t="s">
        <v>579</v>
      </c>
      <c r="AB311" s="39" t="s">
        <v>231</v>
      </c>
    </row>
    <row r="312" spans="1:28" ht="31.8" x14ac:dyDescent="0.3">
      <c r="A312" s="56" t="s">
        <v>772</v>
      </c>
      <c r="C312" s="57" t="s">
        <v>579</v>
      </c>
      <c r="D312" s="25" t="s">
        <v>780</v>
      </c>
      <c r="E312" s="58" t="s">
        <v>580</v>
      </c>
      <c r="F312" s="60">
        <v>20032</v>
      </c>
      <c r="H312" s="59">
        <v>1.5076698319941562</v>
      </c>
      <c r="I312" s="52">
        <f t="shared" si="4"/>
        <v>2.8993650615272233</v>
      </c>
      <c r="L312" s="39">
        <v>8200016665</v>
      </c>
      <c r="M312" s="29">
        <v>311</v>
      </c>
      <c r="O312" s="61" t="s">
        <v>214</v>
      </c>
      <c r="P312" s="28">
        <v>1</v>
      </c>
      <c r="Q312" s="26" t="s">
        <v>774</v>
      </c>
      <c r="Y312" s="56" t="s">
        <v>234</v>
      </c>
      <c r="Z312" s="57" t="s">
        <v>579</v>
      </c>
      <c r="AB312" s="39" t="s">
        <v>231</v>
      </c>
    </row>
    <row r="313" spans="1:28" ht="31.8" x14ac:dyDescent="0.3">
      <c r="A313" s="56" t="s">
        <v>772</v>
      </c>
      <c r="C313" s="57" t="s">
        <v>581</v>
      </c>
      <c r="D313" s="25" t="s">
        <v>780</v>
      </c>
      <c r="E313" s="58" t="s">
        <v>582</v>
      </c>
      <c r="F313" s="60">
        <v>20032</v>
      </c>
      <c r="H313" s="59">
        <v>55.748721694667637</v>
      </c>
      <c r="I313" s="52">
        <f t="shared" si="4"/>
        <v>107.20908018205314</v>
      </c>
      <c r="L313" s="39">
        <v>8200016665</v>
      </c>
      <c r="M313" s="29">
        <v>312</v>
      </c>
      <c r="O313" s="61" t="s">
        <v>214</v>
      </c>
      <c r="P313" s="28">
        <v>1</v>
      </c>
      <c r="Q313" s="26" t="s">
        <v>773</v>
      </c>
      <c r="Y313" s="56" t="s">
        <v>234</v>
      </c>
      <c r="Z313" s="57" t="s">
        <v>581</v>
      </c>
      <c r="AB313" s="39" t="s">
        <v>231</v>
      </c>
    </row>
    <row r="314" spans="1:28" ht="31.8" x14ac:dyDescent="0.3">
      <c r="A314" s="56" t="s">
        <v>772</v>
      </c>
      <c r="C314" s="57" t="s">
        <v>583</v>
      </c>
      <c r="D314" s="25" t="s">
        <v>780</v>
      </c>
      <c r="E314" s="58" t="s">
        <v>584</v>
      </c>
      <c r="F314" s="60">
        <v>20032</v>
      </c>
      <c r="H314" s="59">
        <v>9.8758217677136564</v>
      </c>
      <c r="I314" s="52">
        <f t="shared" si="4"/>
        <v>18.991964937910875</v>
      </c>
      <c r="L314" s="39">
        <v>8200016665</v>
      </c>
      <c r="M314" s="29">
        <v>313</v>
      </c>
      <c r="O314" s="61" t="s">
        <v>214</v>
      </c>
      <c r="P314" s="28">
        <v>1</v>
      </c>
      <c r="Q314" s="26" t="s">
        <v>774</v>
      </c>
      <c r="Y314" s="56" t="s">
        <v>234</v>
      </c>
      <c r="Z314" s="57" t="s">
        <v>583</v>
      </c>
      <c r="AB314" s="39" t="s">
        <v>231</v>
      </c>
    </row>
    <row r="315" spans="1:28" ht="31.8" x14ac:dyDescent="0.3">
      <c r="A315" s="56" t="s">
        <v>772</v>
      </c>
      <c r="C315" s="57" t="s">
        <v>583</v>
      </c>
      <c r="D315" s="25" t="s">
        <v>780</v>
      </c>
      <c r="E315" s="58" t="s">
        <v>584</v>
      </c>
      <c r="F315" s="60">
        <v>20032</v>
      </c>
      <c r="H315" s="59">
        <v>59.313367421475526</v>
      </c>
      <c r="I315" s="52">
        <f t="shared" si="4"/>
        <v>114.06416811822216</v>
      </c>
      <c r="L315" s="39">
        <v>8200016665</v>
      </c>
      <c r="M315" s="29">
        <v>314</v>
      </c>
      <c r="O315" s="61" t="s">
        <v>214</v>
      </c>
      <c r="P315" s="28">
        <v>1</v>
      </c>
      <c r="Q315" s="26" t="s">
        <v>773</v>
      </c>
      <c r="Y315" s="56" t="s">
        <v>234</v>
      </c>
      <c r="Z315" s="57" t="s">
        <v>583</v>
      </c>
      <c r="AB315" s="39" t="s">
        <v>231</v>
      </c>
    </row>
    <row r="316" spans="1:28" ht="31.8" x14ac:dyDescent="0.3">
      <c r="A316" s="56" t="s">
        <v>772</v>
      </c>
      <c r="C316" s="57" t="s">
        <v>585</v>
      </c>
      <c r="D316" s="25" t="s">
        <v>780</v>
      </c>
      <c r="E316" s="58" t="s">
        <v>586</v>
      </c>
      <c r="F316" s="60">
        <v>20032</v>
      </c>
      <c r="H316" s="59">
        <v>55.22279035792549</v>
      </c>
      <c r="I316" s="52">
        <f t="shared" si="4"/>
        <v>106.19767376524132</v>
      </c>
      <c r="L316" s="39">
        <v>8200016665</v>
      </c>
      <c r="M316" s="29">
        <v>315</v>
      </c>
      <c r="O316" s="61" t="s">
        <v>214</v>
      </c>
      <c r="P316" s="28">
        <v>1</v>
      </c>
      <c r="Q316" s="26" t="s">
        <v>773</v>
      </c>
      <c r="Y316" s="56" t="s">
        <v>234</v>
      </c>
      <c r="Z316" s="57" t="s">
        <v>585</v>
      </c>
      <c r="AB316" s="39" t="s">
        <v>231</v>
      </c>
    </row>
    <row r="317" spans="1:28" ht="31.8" x14ac:dyDescent="0.3">
      <c r="A317" s="56" t="s">
        <v>772</v>
      </c>
      <c r="C317" s="57" t="s">
        <v>587</v>
      </c>
      <c r="D317" s="25" t="s">
        <v>781</v>
      </c>
      <c r="E317" s="58" t="s">
        <v>588</v>
      </c>
      <c r="F317" s="60">
        <v>47564</v>
      </c>
      <c r="H317" s="59">
        <v>36.815193571950324</v>
      </c>
      <c r="I317" s="52">
        <f t="shared" si="4"/>
        <v>70.798449176827546</v>
      </c>
      <c r="L317" s="39">
        <v>8200016665</v>
      </c>
      <c r="M317" s="29">
        <v>316</v>
      </c>
      <c r="O317" s="61" t="s">
        <v>214</v>
      </c>
      <c r="P317" s="28">
        <v>1</v>
      </c>
      <c r="Q317" s="26" t="s">
        <v>773</v>
      </c>
      <c r="Y317" s="56" t="s">
        <v>234</v>
      </c>
      <c r="Z317" s="57" t="s">
        <v>587</v>
      </c>
      <c r="AB317" s="39" t="s">
        <v>231</v>
      </c>
    </row>
    <row r="318" spans="1:28" ht="31.8" x14ac:dyDescent="0.3">
      <c r="A318" s="56" t="s">
        <v>772</v>
      </c>
      <c r="C318" s="57" t="s">
        <v>587</v>
      </c>
      <c r="D318" s="25" t="s">
        <v>781</v>
      </c>
      <c r="E318" s="58" t="s">
        <v>588</v>
      </c>
      <c r="F318" s="60">
        <v>47564</v>
      </c>
      <c r="H318" s="59">
        <v>2.4543462381300216</v>
      </c>
      <c r="I318" s="52">
        <f t="shared" si="4"/>
        <v>4.7198966117885028</v>
      </c>
      <c r="L318" s="39">
        <v>8200016665</v>
      </c>
      <c r="M318" s="29">
        <v>317</v>
      </c>
      <c r="O318" s="61" t="s">
        <v>214</v>
      </c>
      <c r="P318" s="28">
        <v>1</v>
      </c>
      <c r="Q318" s="26" t="s">
        <v>774</v>
      </c>
      <c r="Y318" s="56" t="s">
        <v>234</v>
      </c>
      <c r="Z318" s="57" t="s">
        <v>587</v>
      </c>
      <c r="AB318" s="39" t="s">
        <v>231</v>
      </c>
    </row>
    <row r="319" spans="1:28" ht="31.8" x14ac:dyDescent="0.3">
      <c r="A319" s="56" t="s">
        <v>772</v>
      </c>
      <c r="C319" s="57" t="s">
        <v>589</v>
      </c>
      <c r="D319" s="25" t="s">
        <v>781</v>
      </c>
      <c r="E319" s="58" t="s">
        <v>590</v>
      </c>
      <c r="F319" s="60">
        <v>47564</v>
      </c>
      <c r="H319" s="59">
        <v>19.868517165814463</v>
      </c>
      <c r="I319" s="52">
        <f t="shared" si="4"/>
        <v>38.208686857335508</v>
      </c>
      <c r="L319" s="39">
        <v>8200016665</v>
      </c>
      <c r="M319" s="29">
        <v>318</v>
      </c>
      <c r="O319" s="61" t="s">
        <v>214</v>
      </c>
      <c r="P319" s="28">
        <v>1</v>
      </c>
      <c r="Q319" s="26" t="s">
        <v>773</v>
      </c>
      <c r="Y319" s="56" t="s">
        <v>234</v>
      </c>
      <c r="Z319" s="57" t="s">
        <v>589</v>
      </c>
      <c r="AB319" s="39" t="s">
        <v>231</v>
      </c>
    </row>
    <row r="320" spans="1:28" ht="31.8" x14ac:dyDescent="0.3">
      <c r="A320" s="56" t="s">
        <v>772</v>
      </c>
      <c r="C320" s="57" t="s">
        <v>591</v>
      </c>
      <c r="D320" s="25" t="s">
        <v>781</v>
      </c>
      <c r="E320" s="58" t="s">
        <v>592</v>
      </c>
      <c r="F320" s="60">
        <v>47564</v>
      </c>
      <c r="H320" s="59">
        <v>22.790357925493058</v>
      </c>
      <c r="I320" s="52">
        <f t="shared" si="4"/>
        <v>43.827611395178955</v>
      </c>
      <c r="L320" s="39">
        <v>8200016665</v>
      </c>
      <c r="M320" s="29">
        <v>319</v>
      </c>
      <c r="O320" s="61" t="s">
        <v>214</v>
      </c>
      <c r="P320" s="28">
        <v>1</v>
      </c>
      <c r="Q320" s="26" t="s">
        <v>773</v>
      </c>
      <c r="Y320" s="56" t="s">
        <v>234</v>
      </c>
      <c r="Z320" s="57" t="s">
        <v>591</v>
      </c>
      <c r="AB320" s="39" t="s">
        <v>231</v>
      </c>
    </row>
    <row r="321" spans="1:28" ht="31.8" x14ac:dyDescent="0.3">
      <c r="A321" s="56" t="s">
        <v>772</v>
      </c>
      <c r="C321" s="57" t="s">
        <v>591</v>
      </c>
      <c r="D321" s="25" t="s">
        <v>781</v>
      </c>
      <c r="E321" s="58" t="s">
        <v>592</v>
      </c>
      <c r="F321" s="60">
        <v>47564</v>
      </c>
      <c r="H321" s="59">
        <v>2.8400292184075968</v>
      </c>
      <c r="I321" s="52">
        <f t="shared" si="4"/>
        <v>5.46159465078384</v>
      </c>
      <c r="L321" s="39">
        <v>8200016665</v>
      </c>
      <c r="M321" s="29">
        <v>320</v>
      </c>
      <c r="O321" s="61" t="s">
        <v>214</v>
      </c>
      <c r="P321" s="28">
        <v>1</v>
      </c>
      <c r="Q321" s="26" t="s">
        <v>775</v>
      </c>
      <c r="Y321" s="56" t="s">
        <v>234</v>
      </c>
      <c r="Z321" s="57" t="s">
        <v>591</v>
      </c>
      <c r="AB321" s="39" t="s">
        <v>231</v>
      </c>
    </row>
    <row r="322" spans="1:28" ht="31.8" x14ac:dyDescent="0.3">
      <c r="A322" s="56" t="s">
        <v>772</v>
      </c>
      <c r="C322" s="57" t="s">
        <v>593</v>
      </c>
      <c r="D322" s="25" t="s">
        <v>781</v>
      </c>
      <c r="E322" s="58" t="s">
        <v>594</v>
      </c>
      <c r="F322" s="60">
        <v>47564</v>
      </c>
      <c r="H322" s="59">
        <v>25.712198685171657</v>
      </c>
      <c r="I322" s="52">
        <f t="shared" ref="I322:I385" si="5">H322/0.52</f>
        <v>49.446535933022417</v>
      </c>
      <c r="L322" s="39">
        <v>8200016665</v>
      </c>
      <c r="M322" s="29">
        <v>321</v>
      </c>
      <c r="O322" s="61" t="s">
        <v>214</v>
      </c>
      <c r="P322" s="28">
        <v>1</v>
      </c>
      <c r="Q322" s="26" t="s">
        <v>773</v>
      </c>
      <c r="Y322" s="56" t="s">
        <v>234</v>
      </c>
      <c r="Z322" s="57" t="s">
        <v>593</v>
      </c>
      <c r="AB322" s="39" t="s">
        <v>231</v>
      </c>
    </row>
    <row r="323" spans="1:28" ht="31.8" x14ac:dyDescent="0.3">
      <c r="A323" s="56" t="s">
        <v>772</v>
      </c>
      <c r="C323" s="57" t="s">
        <v>593</v>
      </c>
      <c r="D323" s="25" t="s">
        <v>781</v>
      </c>
      <c r="E323" s="58" t="s">
        <v>594</v>
      </c>
      <c r="F323" s="60">
        <v>47564</v>
      </c>
      <c r="H323" s="59">
        <v>3.2140248356464571</v>
      </c>
      <c r="I323" s="52">
        <f t="shared" si="5"/>
        <v>6.1808169916278022</v>
      </c>
      <c r="L323" s="39">
        <v>8200016665</v>
      </c>
      <c r="M323" s="29">
        <v>322</v>
      </c>
      <c r="O323" s="61" t="s">
        <v>214</v>
      </c>
      <c r="P323" s="28">
        <v>1</v>
      </c>
      <c r="Q323" s="26" t="s">
        <v>775</v>
      </c>
      <c r="Y323" s="56" t="s">
        <v>234</v>
      </c>
      <c r="Z323" s="57" t="s">
        <v>593</v>
      </c>
      <c r="AB323" s="39" t="s">
        <v>231</v>
      </c>
    </row>
    <row r="324" spans="1:28" ht="31.8" x14ac:dyDescent="0.3">
      <c r="A324" s="56" t="s">
        <v>772</v>
      </c>
      <c r="C324" s="57" t="s">
        <v>595</v>
      </c>
      <c r="D324" s="25" t="s">
        <v>781</v>
      </c>
      <c r="E324" s="58" t="s">
        <v>596</v>
      </c>
      <c r="F324" s="60">
        <v>47564</v>
      </c>
      <c r="H324" s="59">
        <v>36.230825420014604</v>
      </c>
      <c r="I324" s="52">
        <f t="shared" si="5"/>
        <v>69.674664269258855</v>
      </c>
      <c r="L324" s="39">
        <v>8200016665</v>
      </c>
      <c r="M324" s="29">
        <v>323</v>
      </c>
      <c r="O324" s="61" t="s">
        <v>214</v>
      </c>
      <c r="P324" s="28">
        <v>1</v>
      </c>
      <c r="Q324" s="26" t="s">
        <v>773</v>
      </c>
      <c r="Y324" s="56" t="s">
        <v>234</v>
      </c>
      <c r="Z324" s="57" t="s">
        <v>595</v>
      </c>
      <c r="AB324" s="39" t="s">
        <v>231</v>
      </c>
    </row>
    <row r="325" spans="1:28" ht="31.8" x14ac:dyDescent="0.3">
      <c r="A325" s="56" t="s">
        <v>772</v>
      </c>
      <c r="C325" s="57" t="s">
        <v>597</v>
      </c>
      <c r="D325" s="25" t="s">
        <v>781</v>
      </c>
      <c r="E325" s="58" t="s">
        <v>598</v>
      </c>
      <c r="F325" s="60">
        <v>47564</v>
      </c>
      <c r="H325" s="59">
        <v>18.407596785975162</v>
      </c>
      <c r="I325" s="52">
        <f t="shared" si="5"/>
        <v>35.399224588413773</v>
      </c>
      <c r="L325" s="39">
        <v>8200016665</v>
      </c>
      <c r="M325" s="29">
        <v>324</v>
      </c>
      <c r="O325" s="61" t="s">
        <v>214</v>
      </c>
      <c r="P325" s="28">
        <v>1</v>
      </c>
      <c r="Q325" s="26" t="s">
        <v>773</v>
      </c>
      <c r="Y325" s="56" t="s">
        <v>234</v>
      </c>
      <c r="Z325" s="57" t="s">
        <v>597</v>
      </c>
      <c r="AB325" s="39" t="s">
        <v>231</v>
      </c>
    </row>
    <row r="326" spans="1:28" ht="31.8" x14ac:dyDescent="0.3">
      <c r="A326" s="56" t="s">
        <v>772</v>
      </c>
      <c r="C326" s="57" t="s">
        <v>597</v>
      </c>
      <c r="D326" s="25" t="s">
        <v>781</v>
      </c>
      <c r="E326" s="58" t="s">
        <v>598</v>
      </c>
      <c r="F326" s="60">
        <v>47564</v>
      </c>
      <c r="H326" s="59">
        <v>0.75967859751643541</v>
      </c>
      <c r="I326" s="52">
        <f t="shared" si="5"/>
        <v>1.4609203798392989</v>
      </c>
      <c r="L326" s="39">
        <v>8200016665</v>
      </c>
      <c r="M326" s="29">
        <v>325</v>
      </c>
      <c r="O326" s="61" t="s">
        <v>214</v>
      </c>
      <c r="P326" s="28">
        <v>1</v>
      </c>
      <c r="Q326" s="26" t="s">
        <v>775</v>
      </c>
      <c r="Y326" s="56" t="s">
        <v>234</v>
      </c>
      <c r="Z326" s="57" t="s">
        <v>597</v>
      </c>
      <c r="AB326" s="39" t="s">
        <v>231</v>
      </c>
    </row>
    <row r="327" spans="1:28" ht="31.8" x14ac:dyDescent="0.3">
      <c r="A327" s="56" t="s">
        <v>772</v>
      </c>
      <c r="C327" s="57" t="s">
        <v>599</v>
      </c>
      <c r="D327" s="25" t="s">
        <v>781</v>
      </c>
      <c r="E327" s="58" t="s">
        <v>600</v>
      </c>
      <c r="F327" s="60">
        <v>47564</v>
      </c>
      <c r="H327" s="59">
        <v>29.80277574872169</v>
      </c>
      <c r="I327" s="52">
        <f t="shared" si="5"/>
        <v>57.313030286003247</v>
      </c>
      <c r="L327" s="39">
        <v>8200016665</v>
      </c>
      <c r="M327" s="29">
        <v>326</v>
      </c>
      <c r="O327" s="61" t="s">
        <v>214</v>
      </c>
      <c r="P327" s="28">
        <v>1</v>
      </c>
      <c r="Q327" s="26" t="s">
        <v>773</v>
      </c>
      <c r="Y327" s="56" t="s">
        <v>234</v>
      </c>
      <c r="Z327" s="57" t="s">
        <v>599</v>
      </c>
      <c r="AB327" s="39" t="s">
        <v>231</v>
      </c>
    </row>
    <row r="328" spans="1:28" ht="31.8" x14ac:dyDescent="0.3">
      <c r="A328" s="56" t="s">
        <v>772</v>
      </c>
      <c r="C328" s="57" t="s">
        <v>599</v>
      </c>
      <c r="D328" s="25" t="s">
        <v>781</v>
      </c>
      <c r="E328" s="58" t="s">
        <v>600</v>
      </c>
      <c r="F328" s="60">
        <v>47564</v>
      </c>
      <c r="H328" s="59">
        <v>2.4777209642074509</v>
      </c>
      <c r="I328" s="52">
        <f t="shared" si="5"/>
        <v>4.7648480080912519</v>
      </c>
      <c r="L328" s="39">
        <v>8200016665</v>
      </c>
      <c r="M328" s="29">
        <v>327</v>
      </c>
      <c r="O328" s="61" t="s">
        <v>214</v>
      </c>
      <c r="P328" s="28">
        <v>1</v>
      </c>
      <c r="Q328" s="26" t="s">
        <v>775</v>
      </c>
      <c r="Y328" s="56" t="s">
        <v>234</v>
      </c>
      <c r="Z328" s="57" t="s">
        <v>599</v>
      </c>
      <c r="AB328" s="39" t="s">
        <v>231</v>
      </c>
    </row>
    <row r="329" spans="1:28" ht="31.8" x14ac:dyDescent="0.3">
      <c r="A329" s="56" t="s">
        <v>772</v>
      </c>
      <c r="C329" s="57" t="s">
        <v>595</v>
      </c>
      <c r="D329" s="25" t="s">
        <v>781</v>
      </c>
      <c r="E329" s="58" t="s">
        <v>601</v>
      </c>
      <c r="F329" s="60">
        <v>47564</v>
      </c>
      <c r="H329" s="59">
        <v>3.0153396639883123</v>
      </c>
      <c r="I329" s="52">
        <f t="shared" si="5"/>
        <v>5.7987301230544466</v>
      </c>
      <c r="L329" s="39">
        <v>8200016665</v>
      </c>
      <c r="M329" s="29">
        <v>328</v>
      </c>
      <c r="O329" s="61" t="s">
        <v>214</v>
      </c>
      <c r="P329" s="28">
        <v>1</v>
      </c>
      <c r="Q329" s="26" t="s">
        <v>775</v>
      </c>
      <c r="Y329" s="56" t="s">
        <v>234</v>
      </c>
      <c r="Z329" s="57" t="s">
        <v>595</v>
      </c>
      <c r="AB329" s="39" t="s">
        <v>231</v>
      </c>
    </row>
    <row r="330" spans="1:28" ht="31.8" x14ac:dyDescent="0.3">
      <c r="A330" s="56" t="s">
        <v>772</v>
      </c>
      <c r="C330" s="57" t="s">
        <v>589</v>
      </c>
      <c r="D330" s="25" t="s">
        <v>781</v>
      </c>
      <c r="E330" s="58" t="s">
        <v>602</v>
      </c>
      <c r="F330" s="60">
        <v>47564</v>
      </c>
      <c r="H330" s="59">
        <v>1.6479181884587286</v>
      </c>
      <c r="I330" s="52">
        <f t="shared" si="5"/>
        <v>3.1690734393437086</v>
      </c>
      <c r="L330" s="39">
        <v>8200016665</v>
      </c>
      <c r="M330" s="29">
        <v>329</v>
      </c>
      <c r="O330" s="61" t="s">
        <v>214</v>
      </c>
      <c r="P330" s="28">
        <v>1</v>
      </c>
      <c r="Q330" s="26" t="s">
        <v>775</v>
      </c>
      <c r="Y330" s="56" t="s">
        <v>234</v>
      </c>
      <c r="Z330" s="57" t="s">
        <v>589</v>
      </c>
      <c r="AB330" s="39" t="s">
        <v>231</v>
      </c>
    </row>
    <row r="331" spans="1:28" ht="31.8" x14ac:dyDescent="0.3">
      <c r="A331" s="56" t="s">
        <v>772</v>
      </c>
      <c r="C331" s="57" t="s">
        <v>589</v>
      </c>
      <c r="D331" s="25" t="s">
        <v>781</v>
      </c>
      <c r="E331" s="58" t="s">
        <v>602</v>
      </c>
      <c r="F331" s="60">
        <v>47564</v>
      </c>
      <c r="H331" s="59">
        <v>19.868517165814463</v>
      </c>
      <c r="I331" s="52">
        <f t="shared" si="5"/>
        <v>38.208686857335508</v>
      </c>
      <c r="L331" s="39">
        <v>8200016665</v>
      </c>
      <c r="M331" s="29">
        <v>330</v>
      </c>
      <c r="O331" s="61" t="s">
        <v>214</v>
      </c>
      <c r="P331" s="28">
        <v>1</v>
      </c>
      <c r="Q331" s="26" t="s">
        <v>773</v>
      </c>
      <c r="Y331" s="56" t="s">
        <v>234</v>
      </c>
      <c r="Z331" s="57" t="s">
        <v>589</v>
      </c>
      <c r="AB331" s="39" t="s">
        <v>231</v>
      </c>
    </row>
    <row r="332" spans="1:28" ht="28.8" x14ac:dyDescent="0.3">
      <c r="A332" s="56" t="s">
        <v>772</v>
      </c>
      <c r="C332" s="57" t="s">
        <v>603</v>
      </c>
      <c r="D332" s="25" t="s">
        <v>213</v>
      </c>
      <c r="E332" s="58" t="s">
        <v>604</v>
      </c>
      <c r="F332" s="60">
        <v>20032</v>
      </c>
      <c r="H332" s="59">
        <v>26.203067932797662</v>
      </c>
      <c r="I332" s="52">
        <f t="shared" si="5"/>
        <v>50.390515255380116</v>
      </c>
      <c r="L332" s="39">
        <v>8200016665</v>
      </c>
      <c r="M332" s="29">
        <v>331</v>
      </c>
      <c r="O332" s="61" t="s">
        <v>214</v>
      </c>
      <c r="P332" s="28">
        <v>1</v>
      </c>
      <c r="Q332" s="26" t="s">
        <v>773</v>
      </c>
      <c r="Y332" s="56" t="s">
        <v>605</v>
      </c>
      <c r="Z332" s="57" t="s">
        <v>603</v>
      </c>
      <c r="AB332" s="39" t="s">
        <v>231</v>
      </c>
    </row>
    <row r="333" spans="1:28" ht="28.8" x14ac:dyDescent="0.3">
      <c r="A333" s="56" t="s">
        <v>772</v>
      </c>
      <c r="C333" s="57" t="s">
        <v>603</v>
      </c>
      <c r="D333" s="25" t="s">
        <v>213</v>
      </c>
      <c r="E333" s="58" t="s">
        <v>604</v>
      </c>
      <c r="F333" s="60">
        <v>20032</v>
      </c>
      <c r="H333" s="59">
        <v>5.2359386413440472</v>
      </c>
      <c r="I333" s="52">
        <f t="shared" si="5"/>
        <v>10.069112771815474</v>
      </c>
      <c r="L333" s="39">
        <v>8200016665</v>
      </c>
      <c r="M333" s="29">
        <v>332</v>
      </c>
      <c r="O333" s="61" t="s">
        <v>214</v>
      </c>
      <c r="P333" s="28">
        <v>1</v>
      </c>
      <c r="Q333" s="26" t="s">
        <v>774</v>
      </c>
      <c r="Y333" s="56" t="s">
        <v>605</v>
      </c>
      <c r="Z333" s="57" t="s">
        <v>603</v>
      </c>
      <c r="AB333" s="39" t="s">
        <v>231</v>
      </c>
    </row>
    <row r="334" spans="1:28" ht="28.8" x14ac:dyDescent="0.3">
      <c r="A334" s="56" t="s">
        <v>772</v>
      </c>
      <c r="C334" s="57" t="s">
        <v>606</v>
      </c>
      <c r="D334" s="25" t="s">
        <v>213</v>
      </c>
      <c r="E334" s="58" t="s">
        <v>607</v>
      </c>
      <c r="F334" s="60">
        <v>20032</v>
      </c>
      <c r="H334" s="59">
        <v>2.4192841490138783</v>
      </c>
      <c r="I334" s="52">
        <f t="shared" si="5"/>
        <v>4.6524695173343815</v>
      </c>
      <c r="L334" s="39">
        <v>8200016665</v>
      </c>
      <c r="M334" s="29">
        <v>333</v>
      </c>
      <c r="O334" s="61" t="s">
        <v>214</v>
      </c>
      <c r="P334" s="28">
        <v>1</v>
      </c>
      <c r="Q334" s="26" t="s">
        <v>774</v>
      </c>
      <c r="Y334" s="56" t="s">
        <v>605</v>
      </c>
      <c r="Z334" s="57" t="s">
        <v>606</v>
      </c>
      <c r="AB334" s="39" t="s">
        <v>231</v>
      </c>
    </row>
    <row r="335" spans="1:28" ht="28.8" x14ac:dyDescent="0.3">
      <c r="A335" s="56" t="s">
        <v>772</v>
      </c>
      <c r="C335" s="57" t="s">
        <v>606</v>
      </c>
      <c r="D335" s="25" t="s">
        <v>213</v>
      </c>
      <c r="E335" s="58" t="s">
        <v>607</v>
      </c>
      <c r="F335" s="60">
        <v>20032</v>
      </c>
      <c r="H335" s="59">
        <v>24.192841490138782</v>
      </c>
      <c r="I335" s="52">
        <f t="shared" si="5"/>
        <v>46.524695173343808</v>
      </c>
      <c r="L335" s="39">
        <v>8200016665</v>
      </c>
      <c r="M335" s="29">
        <v>334</v>
      </c>
      <c r="O335" s="61" t="s">
        <v>214</v>
      </c>
      <c r="P335" s="28">
        <v>1</v>
      </c>
      <c r="Q335" s="26" t="s">
        <v>773</v>
      </c>
      <c r="Y335" s="56" t="s">
        <v>605</v>
      </c>
      <c r="Z335" s="57" t="s">
        <v>606</v>
      </c>
      <c r="AB335" s="39" t="s">
        <v>231</v>
      </c>
    </row>
    <row r="336" spans="1:28" ht="28.8" x14ac:dyDescent="0.3">
      <c r="A336" s="56" t="s">
        <v>772</v>
      </c>
      <c r="C336" s="57" t="s">
        <v>608</v>
      </c>
      <c r="D336" s="25" t="s">
        <v>213</v>
      </c>
      <c r="E336" s="58" t="s">
        <v>609</v>
      </c>
      <c r="F336" s="60">
        <v>20032</v>
      </c>
      <c r="H336" s="59">
        <v>6.0306793279766246</v>
      </c>
      <c r="I336" s="52">
        <f t="shared" si="5"/>
        <v>11.597460246108893</v>
      </c>
      <c r="L336" s="39">
        <v>8200016665</v>
      </c>
      <c r="M336" s="29">
        <v>335</v>
      </c>
      <c r="O336" s="61" t="s">
        <v>214</v>
      </c>
      <c r="P336" s="28">
        <v>1</v>
      </c>
      <c r="Q336" s="26" t="s">
        <v>774</v>
      </c>
      <c r="Y336" s="56" t="s">
        <v>605</v>
      </c>
      <c r="Z336" s="57" t="s">
        <v>608</v>
      </c>
      <c r="AB336" s="39" t="s">
        <v>231</v>
      </c>
    </row>
    <row r="337" spans="1:28" ht="28.8" x14ac:dyDescent="0.3">
      <c r="A337" s="56" t="s">
        <v>772</v>
      </c>
      <c r="C337" s="57" t="s">
        <v>610</v>
      </c>
      <c r="D337" s="25" t="s">
        <v>213</v>
      </c>
      <c r="E337" s="58" t="s">
        <v>611</v>
      </c>
      <c r="F337" s="60">
        <v>20032</v>
      </c>
      <c r="H337" s="59">
        <v>28.049671292914532</v>
      </c>
      <c r="I337" s="52">
        <f t="shared" si="5"/>
        <v>53.941675563297174</v>
      </c>
      <c r="L337" s="39">
        <v>8200016665</v>
      </c>
      <c r="M337" s="29">
        <v>336</v>
      </c>
      <c r="O337" s="61" t="s">
        <v>214</v>
      </c>
      <c r="P337" s="28">
        <v>1</v>
      </c>
      <c r="Q337" s="26" t="s">
        <v>773</v>
      </c>
      <c r="Y337" s="56" t="s">
        <v>605</v>
      </c>
      <c r="Z337" s="57" t="s">
        <v>610</v>
      </c>
      <c r="AB337" s="39" t="s">
        <v>231</v>
      </c>
    </row>
    <row r="338" spans="1:28" ht="28.8" x14ac:dyDescent="0.3">
      <c r="A338" s="56" t="s">
        <v>772</v>
      </c>
      <c r="C338" s="57" t="s">
        <v>610</v>
      </c>
      <c r="D338" s="25" t="s">
        <v>213</v>
      </c>
      <c r="E338" s="58" t="s">
        <v>611</v>
      </c>
      <c r="F338" s="60">
        <v>20032</v>
      </c>
      <c r="H338" s="59">
        <v>7.5967859751643525</v>
      </c>
      <c r="I338" s="52">
        <f t="shared" si="5"/>
        <v>14.609203798392985</v>
      </c>
      <c r="L338" s="39">
        <v>8200016665</v>
      </c>
      <c r="M338" s="29">
        <v>337</v>
      </c>
      <c r="O338" s="61" t="s">
        <v>214</v>
      </c>
      <c r="P338" s="28">
        <v>1</v>
      </c>
      <c r="Q338" s="26" t="s">
        <v>774</v>
      </c>
      <c r="Y338" s="56" t="s">
        <v>605</v>
      </c>
      <c r="Z338" s="57" t="s">
        <v>610</v>
      </c>
      <c r="AB338" s="39" t="s">
        <v>231</v>
      </c>
    </row>
    <row r="339" spans="1:28" ht="28.8" x14ac:dyDescent="0.3">
      <c r="A339" s="56" t="s">
        <v>772</v>
      </c>
      <c r="C339" s="57" t="s">
        <v>610</v>
      </c>
      <c r="D339" s="25" t="s">
        <v>213</v>
      </c>
      <c r="E339" s="58" t="s">
        <v>611</v>
      </c>
      <c r="F339" s="60">
        <v>20032</v>
      </c>
      <c r="H339" s="59">
        <v>7.0124178232286329</v>
      </c>
      <c r="I339" s="52">
        <f t="shared" si="5"/>
        <v>13.485418890824294</v>
      </c>
      <c r="L339" s="39">
        <v>8200016665</v>
      </c>
      <c r="M339" s="29">
        <v>338</v>
      </c>
      <c r="O339" s="61" t="s">
        <v>214</v>
      </c>
      <c r="P339" s="28">
        <v>1</v>
      </c>
      <c r="Q339" s="26" t="s">
        <v>774</v>
      </c>
      <c r="Y339" s="56" t="s">
        <v>605</v>
      </c>
      <c r="Z339" s="57" t="s">
        <v>610</v>
      </c>
      <c r="AB339" s="39" t="s">
        <v>231</v>
      </c>
    </row>
    <row r="340" spans="1:28" ht="28.8" x14ac:dyDescent="0.3">
      <c r="A340" s="56" t="s">
        <v>772</v>
      </c>
      <c r="C340" s="57" t="s">
        <v>612</v>
      </c>
      <c r="D340" s="25" t="s">
        <v>213</v>
      </c>
      <c r="E340" s="58" t="s">
        <v>611</v>
      </c>
      <c r="F340" s="60">
        <v>20032</v>
      </c>
      <c r="H340" s="59">
        <v>30.38714390065741</v>
      </c>
      <c r="I340" s="52">
        <f t="shared" si="5"/>
        <v>58.436815193571938</v>
      </c>
      <c r="L340" s="39">
        <v>8200016665</v>
      </c>
      <c r="M340" s="29">
        <v>339</v>
      </c>
      <c r="O340" s="61" t="s">
        <v>214</v>
      </c>
      <c r="P340" s="28">
        <v>1</v>
      </c>
      <c r="Q340" s="26" t="s">
        <v>773</v>
      </c>
      <c r="Y340" s="56" t="s">
        <v>605</v>
      </c>
      <c r="Z340" s="57" t="s">
        <v>612</v>
      </c>
      <c r="AB340" s="39" t="s">
        <v>231</v>
      </c>
    </row>
    <row r="341" spans="1:28" ht="28.8" x14ac:dyDescent="0.3">
      <c r="A341" s="56" t="s">
        <v>772</v>
      </c>
      <c r="C341" s="57" t="s">
        <v>613</v>
      </c>
      <c r="D341" s="25" t="s">
        <v>213</v>
      </c>
      <c r="E341" s="58" t="s">
        <v>614</v>
      </c>
      <c r="F341" s="60">
        <v>20032</v>
      </c>
      <c r="H341" s="59">
        <v>23.374726077428779</v>
      </c>
      <c r="I341" s="52">
        <f t="shared" si="5"/>
        <v>44.951396302747654</v>
      </c>
      <c r="L341" s="39">
        <v>8200016665</v>
      </c>
      <c r="M341" s="29">
        <v>340</v>
      </c>
      <c r="O341" s="61" t="s">
        <v>214</v>
      </c>
      <c r="P341" s="28">
        <v>1</v>
      </c>
      <c r="Q341" s="26" t="s">
        <v>773</v>
      </c>
      <c r="Y341" s="56" t="s">
        <v>605</v>
      </c>
      <c r="Z341" s="57" t="s">
        <v>613</v>
      </c>
      <c r="AB341" s="39" t="s">
        <v>231</v>
      </c>
    </row>
    <row r="342" spans="1:28" ht="28.8" x14ac:dyDescent="0.3">
      <c r="A342" s="56" t="s">
        <v>772</v>
      </c>
      <c r="C342" s="57" t="s">
        <v>615</v>
      </c>
      <c r="D342" s="25" t="s">
        <v>213</v>
      </c>
      <c r="E342" s="58" t="s">
        <v>614</v>
      </c>
      <c r="F342" s="60">
        <v>20032</v>
      </c>
      <c r="H342" s="59">
        <v>7.7837837837837833</v>
      </c>
      <c r="I342" s="52">
        <f t="shared" si="5"/>
        <v>14.968814968814968</v>
      </c>
      <c r="L342" s="39">
        <v>8200016665</v>
      </c>
      <c r="M342" s="29">
        <v>341</v>
      </c>
      <c r="O342" s="61" t="s">
        <v>214</v>
      </c>
      <c r="P342" s="28">
        <v>1</v>
      </c>
      <c r="Q342" s="26" t="s">
        <v>774</v>
      </c>
      <c r="Y342" s="56" t="s">
        <v>605</v>
      </c>
      <c r="Z342" s="57" t="s">
        <v>615</v>
      </c>
      <c r="AB342" s="39" t="s">
        <v>231</v>
      </c>
    </row>
    <row r="343" spans="1:28" ht="28.8" x14ac:dyDescent="0.3">
      <c r="A343" s="56" t="s">
        <v>772</v>
      </c>
      <c r="C343" s="57" t="s">
        <v>615</v>
      </c>
      <c r="D343" s="25" t="s">
        <v>213</v>
      </c>
      <c r="E343" s="58" t="s">
        <v>614</v>
      </c>
      <c r="F343" s="60">
        <v>20032</v>
      </c>
      <c r="H343" s="59">
        <v>23.374726077428779</v>
      </c>
      <c r="I343" s="52">
        <f t="shared" si="5"/>
        <v>44.951396302747654</v>
      </c>
      <c r="L343" s="39">
        <v>8200016665</v>
      </c>
      <c r="M343" s="29">
        <v>342</v>
      </c>
      <c r="O343" s="61" t="s">
        <v>214</v>
      </c>
      <c r="P343" s="28">
        <v>1</v>
      </c>
      <c r="Q343" s="26" t="s">
        <v>773</v>
      </c>
      <c r="Y343" s="56" t="s">
        <v>605</v>
      </c>
      <c r="Z343" s="57" t="s">
        <v>615</v>
      </c>
      <c r="AB343" s="39" t="s">
        <v>231</v>
      </c>
    </row>
    <row r="344" spans="1:28" ht="28.8" x14ac:dyDescent="0.3">
      <c r="A344" s="56" t="s">
        <v>772</v>
      </c>
      <c r="C344" s="57" t="s">
        <v>613</v>
      </c>
      <c r="D344" s="25" t="s">
        <v>213</v>
      </c>
      <c r="E344" s="58" t="s">
        <v>614</v>
      </c>
      <c r="F344" s="60">
        <v>20032</v>
      </c>
      <c r="H344" s="59">
        <v>7.7837837837837833</v>
      </c>
      <c r="I344" s="52">
        <f t="shared" si="5"/>
        <v>14.968814968814968</v>
      </c>
      <c r="L344" s="39">
        <v>8200016665</v>
      </c>
      <c r="M344" s="29">
        <v>343</v>
      </c>
      <c r="O344" s="61" t="s">
        <v>214</v>
      </c>
      <c r="P344" s="28">
        <v>1</v>
      </c>
      <c r="Q344" s="26" t="s">
        <v>774</v>
      </c>
      <c r="Y344" s="56" t="s">
        <v>605</v>
      </c>
      <c r="Z344" s="57" t="s">
        <v>613</v>
      </c>
      <c r="AB344" s="39" t="s">
        <v>231</v>
      </c>
    </row>
    <row r="345" spans="1:28" ht="28.8" x14ac:dyDescent="0.3">
      <c r="A345" s="56" t="s">
        <v>772</v>
      </c>
      <c r="C345" s="57" t="s">
        <v>616</v>
      </c>
      <c r="D345" s="25" t="s">
        <v>213</v>
      </c>
      <c r="E345" s="58" t="s">
        <v>617</v>
      </c>
      <c r="F345" s="60">
        <v>20032</v>
      </c>
      <c r="H345" s="59">
        <v>5.8436815193571947</v>
      </c>
      <c r="I345" s="52">
        <f t="shared" si="5"/>
        <v>11.237849075686913</v>
      </c>
      <c r="L345" s="39">
        <v>8200016665</v>
      </c>
      <c r="M345" s="29">
        <v>344</v>
      </c>
      <c r="O345" s="61" t="s">
        <v>214</v>
      </c>
      <c r="P345" s="28">
        <v>1</v>
      </c>
      <c r="Q345" s="26" t="s">
        <v>774</v>
      </c>
      <c r="Y345" s="56" t="s">
        <v>605</v>
      </c>
      <c r="Z345" s="57" t="s">
        <v>616</v>
      </c>
      <c r="AB345" s="39" t="s">
        <v>231</v>
      </c>
    </row>
    <row r="346" spans="1:28" ht="28.8" x14ac:dyDescent="0.3">
      <c r="A346" s="56" t="s">
        <v>772</v>
      </c>
      <c r="C346" s="57" t="s">
        <v>616</v>
      </c>
      <c r="D346" s="25" t="s">
        <v>213</v>
      </c>
      <c r="E346" s="58" t="s">
        <v>617</v>
      </c>
      <c r="F346" s="60">
        <v>20032</v>
      </c>
      <c r="H346" s="59">
        <v>23.374726077428779</v>
      </c>
      <c r="I346" s="52">
        <f t="shared" si="5"/>
        <v>44.951396302747654</v>
      </c>
      <c r="L346" s="39">
        <v>8200016665</v>
      </c>
      <c r="M346" s="29">
        <v>345</v>
      </c>
      <c r="O346" s="61" t="s">
        <v>214</v>
      </c>
      <c r="P346" s="28">
        <v>1</v>
      </c>
      <c r="Q346" s="26" t="s">
        <v>773</v>
      </c>
      <c r="Y346" s="56" t="s">
        <v>605</v>
      </c>
      <c r="Z346" s="57" t="s">
        <v>616</v>
      </c>
      <c r="AB346" s="39" t="s">
        <v>231</v>
      </c>
    </row>
    <row r="347" spans="1:28" ht="28.8" x14ac:dyDescent="0.3">
      <c r="A347" s="56" t="s">
        <v>772</v>
      </c>
      <c r="C347" s="57" t="s">
        <v>618</v>
      </c>
      <c r="D347" s="25" t="s">
        <v>213</v>
      </c>
      <c r="E347" s="58" t="s">
        <v>617</v>
      </c>
      <c r="F347" s="60">
        <v>20032</v>
      </c>
      <c r="H347" s="59">
        <v>23.374726077428779</v>
      </c>
      <c r="I347" s="52">
        <f t="shared" si="5"/>
        <v>44.951396302747654</v>
      </c>
      <c r="L347" s="39">
        <v>8200016665</v>
      </c>
      <c r="M347" s="29">
        <v>346</v>
      </c>
      <c r="O347" s="61" t="s">
        <v>214</v>
      </c>
      <c r="P347" s="28">
        <v>1</v>
      </c>
      <c r="Q347" s="26" t="s">
        <v>773</v>
      </c>
      <c r="Y347" s="56" t="s">
        <v>605</v>
      </c>
      <c r="Z347" s="57" t="s">
        <v>618</v>
      </c>
      <c r="AB347" s="39" t="s">
        <v>231</v>
      </c>
    </row>
    <row r="348" spans="1:28" ht="28.8" x14ac:dyDescent="0.3">
      <c r="A348" s="56" t="s">
        <v>772</v>
      </c>
      <c r="C348" s="57" t="s">
        <v>618</v>
      </c>
      <c r="D348" s="25" t="s">
        <v>213</v>
      </c>
      <c r="E348" s="58" t="s">
        <v>617</v>
      </c>
      <c r="F348" s="60">
        <v>20032</v>
      </c>
      <c r="H348" s="59">
        <v>5.8436815193571947</v>
      </c>
      <c r="I348" s="52">
        <f t="shared" si="5"/>
        <v>11.237849075686913</v>
      </c>
      <c r="L348" s="39">
        <v>8200016665</v>
      </c>
      <c r="M348" s="29">
        <v>347</v>
      </c>
      <c r="O348" s="61" t="s">
        <v>214</v>
      </c>
      <c r="P348" s="28">
        <v>1</v>
      </c>
      <c r="Q348" s="26" t="s">
        <v>774</v>
      </c>
      <c r="Y348" s="56" t="s">
        <v>605</v>
      </c>
      <c r="Z348" s="57" t="s">
        <v>618</v>
      </c>
      <c r="AB348" s="39" t="s">
        <v>231</v>
      </c>
    </row>
    <row r="349" spans="1:28" ht="28.8" x14ac:dyDescent="0.3">
      <c r="A349" s="56" t="s">
        <v>772</v>
      </c>
      <c r="C349" s="57" t="s">
        <v>618</v>
      </c>
      <c r="D349" s="25" t="s">
        <v>213</v>
      </c>
      <c r="E349" s="58" t="s">
        <v>617</v>
      </c>
      <c r="F349" s="60">
        <v>20032</v>
      </c>
      <c r="H349" s="59">
        <v>23.374726077428779</v>
      </c>
      <c r="I349" s="52">
        <f t="shared" si="5"/>
        <v>44.951396302747654</v>
      </c>
      <c r="L349" s="39">
        <v>8200016665</v>
      </c>
      <c r="M349" s="29">
        <v>348</v>
      </c>
      <c r="O349" s="61" t="s">
        <v>214</v>
      </c>
      <c r="P349" s="28">
        <v>1</v>
      </c>
      <c r="Q349" s="26" t="s">
        <v>773</v>
      </c>
      <c r="Y349" s="56" t="s">
        <v>605</v>
      </c>
      <c r="Z349" s="57" t="s">
        <v>618</v>
      </c>
      <c r="AB349" s="39" t="s">
        <v>231</v>
      </c>
    </row>
    <row r="350" spans="1:28" ht="28.8" x14ac:dyDescent="0.3">
      <c r="A350" s="56" t="s">
        <v>772</v>
      </c>
      <c r="C350" s="57" t="s">
        <v>619</v>
      </c>
      <c r="D350" s="25" t="s">
        <v>213</v>
      </c>
      <c r="E350" s="58" t="s">
        <v>620</v>
      </c>
      <c r="F350" s="60">
        <v>20032</v>
      </c>
      <c r="H350" s="59">
        <v>23.374726077428779</v>
      </c>
      <c r="I350" s="52">
        <f t="shared" si="5"/>
        <v>44.951396302747654</v>
      </c>
      <c r="L350" s="39">
        <v>8200016665</v>
      </c>
      <c r="M350" s="29">
        <v>349</v>
      </c>
      <c r="O350" s="61" t="s">
        <v>214</v>
      </c>
      <c r="P350" s="28">
        <v>1</v>
      </c>
      <c r="Q350" s="26" t="s">
        <v>773</v>
      </c>
      <c r="Y350" s="56" t="s">
        <v>605</v>
      </c>
      <c r="Z350" s="57" t="s">
        <v>619</v>
      </c>
      <c r="AB350" s="39" t="s">
        <v>231</v>
      </c>
    </row>
    <row r="351" spans="1:28" ht="28.8" x14ac:dyDescent="0.3">
      <c r="A351" s="56" t="s">
        <v>772</v>
      </c>
      <c r="C351" s="57" t="s">
        <v>621</v>
      </c>
      <c r="D351" s="25" t="s">
        <v>213</v>
      </c>
      <c r="E351" s="58" t="s">
        <v>620</v>
      </c>
      <c r="F351" s="60">
        <v>20032</v>
      </c>
      <c r="H351" s="59">
        <v>23.374726077428779</v>
      </c>
      <c r="I351" s="52">
        <f t="shared" si="5"/>
        <v>44.951396302747654</v>
      </c>
      <c r="L351" s="39">
        <v>8200016665</v>
      </c>
      <c r="M351" s="29">
        <v>350</v>
      </c>
      <c r="O351" s="61" t="s">
        <v>214</v>
      </c>
      <c r="P351" s="28">
        <v>1</v>
      </c>
      <c r="Q351" s="26" t="s">
        <v>773</v>
      </c>
      <c r="Y351" s="56" t="s">
        <v>605</v>
      </c>
      <c r="Z351" s="57" t="s">
        <v>621</v>
      </c>
      <c r="AB351" s="39" t="s">
        <v>231</v>
      </c>
    </row>
    <row r="352" spans="1:28" ht="28.8" x14ac:dyDescent="0.3">
      <c r="A352" s="56" t="s">
        <v>772</v>
      </c>
      <c r="C352" s="57" t="s">
        <v>619</v>
      </c>
      <c r="D352" s="25" t="s">
        <v>213</v>
      </c>
      <c r="E352" s="58" t="s">
        <v>620</v>
      </c>
      <c r="F352" s="60">
        <v>20032</v>
      </c>
      <c r="H352" s="59">
        <v>7.7837837837837833</v>
      </c>
      <c r="I352" s="52">
        <f t="shared" si="5"/>
        <v>14.968814968814968</v>
      </c>
      <c r="L352" s="39">
        <v>8200016665</v>
      </c>
      <c r="M352" s="29">
        <v>351</v>
      </c>
      <c r="O352" s="61" t="s">
        <v>214</v>
      </c>
      <c r="P352" s="28">
        <v>1</v>
      </c>
      <c r="Q352" s="26" t="s">
        <v>774</v>
      </c>
      <c r="Y352" s="56" t="s">
        <v>605</v>
      </c>
      <c r="Z352" s="57" t="s">
        <v>619</v>
      </c>
      <c r="AB352" s="39" t="s">
        <v>231</v>
      </c>
    </row>
    <row r="353" spans="1:28" ht="28.8" x14ac:dyDescent="0.3">
      <c r="A353" s="56" t="s">
        <v>772</v>
      </c>
      <c r="C353" s="57" t="s">
        <v>621</v>
      </c>
      <c r="D353" s="25" t="s">
        <v>213</v>
      </c>
      <c r="E353" s="58" t="s">
        <v>620</v>
      </c>
      <c r="F353" s="60">
        <v>20032</v>
      </c>
      <c r="H353" s="59">
        <v>7.7837837837837833</v>
      </c>
      <c r="I353" s="52">
        <f t="shared" si="5"/>
        <v>14.968814968814968</v>
      </c>
      <c r="L353" s="39">
        <v>8200016665</v>
      </c>
      <c r="M353" s="29">
        <v>352</v>
      </c>
      <c r="O353" s="61" t="s">
        <v>214</v>
      </c>
      <c r="P353" s="28">
        <v>1</v>
      </c>
      <c r="Q353" s="26" t="s">
        <v>774</v>
      </c>
      <c r="Y353" s="56" t="s">
        <v>605</v>
      </c>
      <c r="Z353" s="57" t="s">
        <v>621</v>
      </c>
      <c r="AB353" s="39" t="s">
        <v>231</v>
      </c>
    </row>
    <row r="354" spans="1:28" ht="28.8" x14ac:dyDescent="0.3">
      <c r="A354" s="56" t="s">
        <v>772</v>
      </c>
      <c r="C354" s="57" t="s">
        <v>622</v>
      </c>
      <c r="D354" s="25" t="s">
        <v>213</v>
      </c>
      <c r="E354" s="58" t="s">
        <v>623</v>
      </c>
      <c r="F354" s="60">
        <v>20032</v>
      </c>
      <c r="H354" s="59">
        <v>3.0036523009495975</v>
      </c>
      <c r="I354" s="52">
        <f t="shared" si="5"/>
        <v>5.7762544249030716</v>
      </c>
      <c r="L354" s="39">
        <v>8200016665</v>
      </c>
      <c r="M354" s="29">
        <v>353</v>
      </c>
      <c r="O354" s="61" t="s">
        <v>214</v>
      </c>
      <c r="P354" s="28">
        <v>1</v>
      </c>
      <c r="Q354" s="26" t="s">
        <v>774</v>
      </c>
      <c r="Y354" s="56" t="s">
        <v>605</v>
      </c>
      <c r="Z354" s="57" t="s">
        <v>622</v>
      </c>
      <c r="AB354" s="39" t="s">
        <v>231</v>
      </c>
    </row>
    <row r="355" spans="1:28" ht="28.8" x14ac:dyDescent="0.3">
      <c r="A355" s="56" t="s">
        <v>772</v>
      </c>
      <c r="C355" s="57" t="s">
        <v>624</v>
      </c>
      <c r="D355" s="25" t="s">
        <v>213</v>
      </c>
      <c r="E355" s="58" t="s">
        <v>625</v>
      </c>
      <c r="F355" s="60">
        <v>20032</v>
      </c>
      <c r="H355" s="59">
        <v>22.404674945215486</v>
      </c>
      <c r="I355" s="52">
        <f t="shared" si="5"/>
        <v>43.085913356183625</v>
      </c>
      <c r="L355" s="39">
        <v>8200016665</v>
      </c>
      <c r="M355" s="29">
        <v>354</v>
      </c>
      <c r="O355" s="61" t="s">
        <v>214</v>
      </c>
      <c r="P355" s="28">
        <v>1</v>
      </c>
      <c r="Q355" s="26" t="s">
        <v>773</v>
      </c>
      <c r="Y355" s="56" t="s">
        <v>605</v>
      </c>
      <c r="Z355" s="57" t="s">
        <v>624</v>
      </c>
      <c r="AB355" s="39" t="s">
        <v>231</v>
      </c>
    </row>
    <row r="356" spans="1:28" ht="28.8" x14ac:dyDescent="0.3">
      <c r="A356" s="56" t="s">
        <v>772</v>
      </c>
      <c r="C356" s="57" t="s">
        <v>624</v>
      </c>
      <c r="D356" s="25" t="s">
        <v>213</v>
      </c>
      <c r="E356" s="58" t="s">
        <v>625</v>
      </c>
      <c r="F356" s="60">
        <v>20032</v>
      </c>
      <c r="H356" s="59">
        <v>2.7932797662527391</v>
      </c>
      <c r="I356" s="52">
        <f t="shared" si="5"/>
        <v>5.3716918581783446</v>
      </c>
      <c r="L356" s="39">
        <v>8200016665</v>
      </c>
      <c r="M356" s="29">
        <v>355</v>
      </c>
      <c r="O356" s="61" t="s">
        <v>214</v>
      </c>
      <c r="P356" s="28">
        <v>1</v>
      </c>
      <c r="Q356" s="26" t="s">
        <v>774</v>
      </c>
      <c r="Y356" s="56" t="s">
        <v>605</v>
      </c>
      <c r="Z356" s="57" t="s">
        <v>624</v>
      </c>
      <c r="AB356" s="39" t="s">
        <v>231</v>
      </c>
    </row>
    <row r="357" spans="1:28" ht="28.8" x14ac:dyDescent="0.3">
      <c r="A357" s="56" t="s">
        <v>772</v>
      </c>
      <c r="C357" s="57" t="s">
        <v>626</v>
      </c>
      <c r="D357" s="25" t="s">
        <v>213</v>
      </c>
      <c r="E357" s="58" t="s">
        <v>627</v>
      </c>
      <c r="F357" s="60">
        <v>20032</v>
      </c>
      <c r="H357" s="59">
        <v>3.7282688093498901</v>
      </c>
      <c r="I357" s="52">
        <f t="shared" si="5"/>
        <v>7.1697477102882496</v>
      </c>
      <c r="L357" s="39">
        <v>8200016665</v>
      </c>
      <c r="M357" s="29">
        <v>356</v>
      </c>
      <c r="O357" s="61" t="s">
        <v>214</v>
      </c>
      <c r="P357" s="28">
        <v>1</v>
      </c>
      <c r="Q357" s="26" t="s">
        <v>774</v>
      </c>
      <c r="Y357" s="56" t="s">
        <v>605</v>
      </c>
      <c r="Z357" s="57" t="s">
        <v>626</v>
      </c>
      <c r="AB357" s="39" t="s">
        <v>231</v>
      </c>
    </row>
    <row r="358" spans="1:28" ht="28.8" x14ac:dyDescent="0.3">
      <c r="A358" s="56" t="s">
        <v>772</v>
      </c>
      <c r="C358" s="57" t="s">
        <v>628</v>
      </c>
      <c r="D358" s="25" t="s">
        <v>213</v>
      </c>
      <c r="E358" s="58" t="s">
        <v>629</v>
      </c>
      <c r="F358" s="60">
        <v>20032</v>
      </c>
      <c r="H358" s="59">
        <v>3.7282688093498901</v>
      </c>
      <c r="I358" s="52">
        <f t="shared" si="5"/>
        <v>7.1697477102882496</v>
      </c>
      <c r="L358" s="39">
        <v>8200016665</v>
      </c>
      <c r="M358" s="29">
        <v>357</v>
      </c>
      <c r="O358" s="61" t="s">
        <v>214</v>
      </c>
      <c r="P358" s="28">
        <v>1</v>
      </c>
      <c r="Q358" s="26" t="s">
        <v>774</v>
      </c>
      <c r="Y358" s="56" t="s">
        <v>605</v>
      </c>
      <c r="Z358" s="57" t="s">
        <v>628</v>
      </c>
      <c r="AB358" s="39" t="s">
        <v>231</v>
      </c>
    </row>
    <row r="359" spans="1:28" ht="28.8" x14ac:dyDescent="0.3">
      <c r="A359" s="56" t="s">
        <v>772</v>
      </c>
      <c r="C359" s="57" t="s">
        <v>628</v>
      </c>
      <c r="D359" s="25" t="s">
        <v>213</v>
      </c>
      <c r="E359" s="58" t="s">
        <v>629</v>
      </c>
      <c r="F359" s="60">
        <v>20032</v>
      </c>
      <c r="H359" s="59">
        <v>22.404674945215486</v>
      </c>
      <c r="I359" s="52">
        <f t="shared" si="5"/>
        <v>43.085913356183625</v>
      </c>
      <c r="L359" s="39">
        <v>8200016665</v>
      </c>
      <c r="M359" s="29">
        <v>358</v>
      </c>
      <c r="O359" s="61" t="s">
        <v>214</v>
      </c>
      <c r="P359" s="28">
        <v>1</v>
      </c>
      <c r="Q359" s="26" t="s">
        <v>773</v>
      </c>
      <c r="Y359" s="56" t="s">
        <v>605</v>
      </c>
      <c r="Z359" s="57" t="s">
        <v>628</v>
      </c>
      <c r="AB359" s="39" t="s">
        <v>231</v>
      </c>
    </row>
    <row r="360" spans="1:28" ht="28.8" x14ac:dyDescent="0.3">
      <c r="A360" s="56" t="s">
        <v>772</v>
      </c>
      <c r="C360" s="57" t="s">
        <v>630</v>
      </c>
      <c r="D360" s="25" t="s">
        <v>213</v>
      </c>
      <c r="E360" s="58" t="s">
        <v>629</v>
      </c>
      <c r="F360" s="60">
        <v>20032</v>
      </c>
      <c r="H360" s="59">
        <v>4.0087655222790355</v>
      </c>
      <c r="I360" s="52">
        <f t="shared" si="5"/>
        <v>7.709164465921222</v>
      </c>
      <c r="L360" s="39">
        <v>8200016665</v>
      </c>
      <c r="M360" s="29">
        <v>359</v>
      </c>
      <c r="O360" s="61" t="s">
        <v>214</v>
      </c>
      <c r="P360" s="28">
        <v>1</v>
      </c>
      <c r="Q360" s="26" t="s">
        <v>775</v>
      </c>
      <c r="Y360" s="56" t="s">
        <v>605</v>
      </c>
      <c r="Z360" s="57" t="s">
        <v>630</v>
      </c>
      <c r="AB360" s="39" t="s">
        <v>231</v>
      </c>
    </row>
    <row r="361" spans="1:28" ht="28.8" x14ac:dyDescent="0.3">
      <c r="A361" s="56" t="s">
        <v>772</v>
      </c>
      <c r="C361" s="57" t="s">
        <v>631</v>
      </c>
      <c r="D361" s="25" t="s">
        <v>213</v>
      </c>
      <c r="E361" s="58" t="s">
        <v>632</v>
      </c>
      <c r="F361" s="60">
        <v>20032</v>
      </c>
      <c r="H361" s="59">
        <v>19.868517165814463</v>
      </c>
      <c r="I361" s="52">
        <f t="shared" si="5"/>
        <v>38.208686857335508</v>
      </c>
      <c r="L361" s="39">
        <v>8200016665</v>
      </c>
      <c r="M361" s="29">
        <v>360</v>
      </c>
      <c r="O361" s="61" t="s">
        <v>214</v>
      </c>
      <c r="P361" s="28">
        <v>1</v>
      </c>
      <c r="Q361" s="26" t="s">
        <v>773</v>
      </c>
      <c r="Y361" s="56" t="s">
        <v>605</v>
      </c>
      <c r="Z361" s="57" t="s">
        <v>631</v>
      </c>
      <c r="AB361" s="39" t="s">
        <v>231</v>
      </c>
    </row>
    <row r="362" spans="1:28" ht="28.8" x14ac:dyDescent="0.3">
      <c r="A362" s="56" t="s">
        <v>772</v>
      </c>
      <c r="C362" s="57" t="s">
        <v>631</v>
      </c>
      <c r="D362" s="25" t="s">
        <v>213</v>
      </c>
      <c r="E362" s="58" t="s">
        <v>632</v>
      </c>
      <c r="F362" s="60">
        <v>20032</v>
      </c>
      <c r="H362" s="59">
        <v>4.9671292914536158</v>
      </c>
      <c r="I362" s="52">
        <f t="shared" si="5"/>
        <v>9.5521717143338769</v>
      </c>
      <c r="L362" s="39">
        <v>8200016665</v>
      </c>
      <c r="M362" s="29">
        <v>361</v>
      </c>
      <c r="O362" s="61" t="s">
        <v>214</v>
      </c>
      <c r="P362" s="28">
        <v>1</v>
      </c>
      <c r="Q362" s="26" t="s">
        <v>774</v>
      </c>
      <c r="Y362" s="56" t="s">
        <v>605</v>
      </c>
      <c r="Z362" s="57" t="s">
        <v>631</v>
      </c>
      <c r="AB362" s="39" t="s">
        <v>231</v>
      </c>
    </row>
    <row r="363" spans="1:28" ht="28.8" x14ac:dyDescent="0.3">
      <c r="A363" s="56" t="s">
        <v>772</v>
      </c>
      <c r="C363" s="57" t="s">
        <v>633</v>
      </c>
      <c r="D363" s="25" t="s">
        <v>213</v>
      </c>
      <c r="E363" s="58" t="s">
        <v>634</v>
      </c>
      <c r="F363" s="60">
        <v>20032</v>
      </c>
      <c r="H363" s="59">
        <v>19.868517165814463</v>
      </c>
      <c r="I363" s="52">
        <f t="shared" si="5"/>
        <v>38.208686857335508</v>
      </c>
      <c r="L363" s="39">
        <v>8200016665</v>
      </c>
      <c r="M363" s="29">
        <v>362</v>
      </c>
      <c r="O363" s="61" t="s">
        <v>214</v>
      </c>
      <c r="P363" s="28">
        <v>1</v>
      </c>
      <c r="Q363" s="26" t="s">
        <v>773</v>
      </c>
      <c r="Y363" s="56" t="s">
        <v>605</v>
      </c>
      <c r="Z363" s="57" t="s">
        <v>633</v>
      </c>
      <c r="AB363" s="39" t="s">
        <v>231</v>
      </c>
    </row>
    <row r="364" spans="1:28" ht="28.8" x14ac:dyDescent="0.3">
      <c r="A364" s="56" t="s">
        <v>772</v>
      </c>
      <c r="C364" s="57" t="s">
        <v>633</v>
      </c>
      <c r="D364" s="25" t="s">
        <v>213</v>
      </c>
      <c r="E364" s="58" t="s">
        <v>634</v>
      </c>
      <c r="F364" s="60">
        <v>20032</v>
      </c>
      <c r="H364" s="59">
        <v>4.9671292914536158</v>
      </c>
      <c r="I364" s="52">
        <f t="shared" si="5"/>
        <v>9.5521717143338769</v>
      </c>
      <c r="L364" s="39">
        <v>8200016665</v>
      </c>
      <c r="M364" s="29">
        <v>363</v>
      </c>
      <c r="O364" s="61" t="s">
        <v>214</v>
      </c>
      <c r="P364" s="28">
        <v>1</v>
      </c>
      <c r="Q364" s="26" t="s">
        <v>774</v>
      </c>
      <c r="Y364" s="56" t="s">
        <v>605</v>
      </c>
      <c r="Z364" s="57" t="s">
        <v>633</v>
      </c>
      <c r="AB364" s="39" t="s">
        <v>231</v>
      </c>
    </row>
    <row r="365" spans="1:28" ht="28.8" x14ac:dyDescent="0.3">
      <c r="A365" s="56" t="s">
        <v>772</v>
      </c>
      <c r="C365" s="57" t="s">
        <v>635</v>
      </c>
      <c r="D365" s="25" t="s">
        <v>213</v>
      </c>
      <c r="E365" s="58" t="s">
        <v>636</v>
      </c>
      <c r="F365" s="60">
        <v>20032</v>
      </c>
      <c r="H365" s="59">
        <v>6.813732651570489</v>
      </c>
      <c r="I365" s="52">
        <f t="shared" si="5"/>
        <v>13.103332022250941</v>
      </c>
      <c r="L365" s="39">
        <v>8200016665</v>
      </c>
      <c r="M365" s="29">
        <v>364</v>
      </c>
      <c r="O365" s="61" t="s">
        <v>214</v>
      </c>
      <c r="P365" s="28">
        <v>1</v>
      </c>
      <c r="Q365" s="26" t="s">
        <v>774</v>
      </c>
      <c r="Y365" s="56" t="s">
        <v>605</v>
      </c>
      <c r="Z365" s="57" t="s">
        <v>635</v>
      </c>
      <c r="AB365" s="39" t="s">
        <v>231</v>
      </c>
    </row>
    <row r="366" spans="1:28" ht="28.8" x14ac:dyDescent="0.3">
      <c r="A366" s="56" t="s">
        <v>772</v>
      </c>
      <c r="C366" s="57" t="s">
        <v>637</v>
      </c>
      <c r="D366" s="25" t="s">
        <v>213</v>
      </c>
      <c r="E366" s="58" t="s">
        <v>638</v>
      </c>
      <c r="F366" s="60">
        <v>20032</v>
      </c>
      <c r="H366" s="59">
        <v>4.9671292914536158</v>
      </c>
      <c r="I366" s="52">
        <f t="shared" si="5"/>
        <v>9.5521717143338769</v>
      </c>
      <c r="L366" s="39">
        <v>8200016665</v>
      </c>
      <c r="M366" s="29">
        <v>365</v>
      </c>
      <c r="O366" s="61" t="s">
        <v>214</v>
      </c>
      <c r="P366" s="28">
        <v>1</v>
      </c>
      <c r="Q366" s="26" t="s">
        <v>774</v>
      </c>
      <c r="Y366" s="56" t="s">
        <v>605</v>
      </c>
      <c r="Z366" s="57" t="s">
        <v>637</v>
      </c>
      <c r="AB366" s="39" t="s">
        <v>231</v>
      </c>
    </row>
    <row r="367" spans="1:28" ht="28.8" x14ac:dyDescent="0.3">
      <c r="A367" s="56" t="s">
        <v>772</v>
      </c>
      <c r="C367" s="57" t="s">
        <v>637</v>
      </c>
      <c r="D367" s="25" t="s">
        <v>213</v>
      </c>
      <c r="E367" s="58" t="s">
        <v>638</v>
      </c>
      <c r="F367" s="60">
        <v>20032</v>
      </c>
      <c r="H367" s="59">
        <v>19.868517165814463</v>
      </c>
      <c r="I367" s="52">
        <f t="shared" si="5"/>
        <v>38.208686857335508</v>
      </c>
      <c r="L367" s="39">
        <v>8200016665</v>
      </c>
      <c r="M367" s="29">
        <v>366</v>
      </c>
      <c r="O367" s="61" t="s">
        <v>214</v>
      </c>
      <c r="P367" s="28">
        <v>1</v>
      </c>
      <c r="Q367" s="26" t="s">
        <v>773</v>
      </c>
      <c r="Y367" s="56" t="s">
        <v>605</v>
      </c>
      <c r="Z367" s="57" t="s">
        <v>637</v>
      </c>
      <c r="AB367" s="39" t="s">
        <v>231</v>
      </c>
    </row>
    <row r="368" spans="1:28" ht="28.8" x14ac:dyDescent="0.3">
      <c r="A368" s="56" t="s">
        <v>772</v>
      </c>
      <c r="C368" s="57" t="s">
        <v>639</v>
      </c>
      <c r="D368" s="25" t="s">
        <v>213</v>
      </c>
      <c r="E368" s="58" t="s">
        <v>640</v>
      </c>
      <c r="F368" s="60">
        <v>20032</v>
      </c>
      <c r="H368" s="59">
        <v>8.4733382030679323</v>
      </c>
      <c r="I368" s="52">
        <f t="shared" si="5"/>
        <v>16.294881159746023</v>
      </c>
      <c r="L368" s="39">
        <v>8200016665</v>
      </c>
      <c r="M368" s="29">
        <v>367</v>
      </c>
      <c r="O368" s="61" t="s">
        <v>214</v>
      </c>
      <c r="P368" s="28">
        <v>1</v>
      </c>
      <c r="Q368" s="26" t="s">
        <v>774</v>
      </c>
      <c r="Y368" s="56" t="s">
        <v>605</v>
      </c>
      <c r="Z368" s="57" t="s">
        <v>639</v>
      </c>
      <c r="AB368" s="39" t="s">
        <v>231</v>
      </c>
    </row>
    <row r="369" spans="1:28" ht="28.8" x14ac:dyDescent="0.3">
      <c r="A369" s="56" t="s">
        <v>772</v>
      </c>
      <c r="C369" s="57" t="s">
        <v>639</v>
      </c>
      <c r="D369" s="25" t="s">
        <v>213</v>
      </c>
      <c r="E369" s="58" t="s">
        <v>641</v>
      </c>
      <c r="F369" s="60">
        <v>20032</v>
      </c>
      <c r="H369" s="59">
        <v>33.893352812271729</v>
      </c>
      <c r="I369" s="52">
        <f t="shared" si="5"/>
        <v>65.179524638984091</v>
      </c>
      <c r="L369" s="39">
        <v>8200016665</v>
      </c>
      <c r="M369" s="29">
        <v>368</v>
      </c>
      <c r="O369" s="61" t="s">
        <v>214</v>
      </c>
      <c r="P369" s="28">
        <v>1</v>
      </c>
      <c r="Q369" s="26" t="s">
        <v>773</v>
      </c>
      <c r="Y369" s="56" t="s">
        <v>605</v>
      </c>
      <c r="Z369" s="57" t="s">
        <v>639</v>
      </c>
      <c r="AB369" s="39" t="s">
        <v>231</v>
      </c>
    </row>
    <row r="370" spans="1:28" ht="28.8" x14ac:dyDescent="0.3">
      <c r="A370" s="56" t="s">
        <v>772</v>
      </c>
      <c r="C370" s="57" t="s">
        <v>642</v>
      </c>
      <c r="D370" s="25" t="s">
        <v>213</v>
      </c>
      <c r="E370" s="58" t="s">
        <v>643</v>
      </c>
      <c r="F370" s="60">
        <v>20032</v>
      </c>
      <c r="H370" s="59">
        <v>6.474799123447772</v>
      </c>
      <c r="I370" s="52">
        <f t="shared" si="5"/>
        <v>12.451536775861099</v>
      </c>
      <c r="L370" s="39">
        <v>8200016665</v>
      </c>
      <c r="M370" s="29">
        <v>369</v>
      </c>
      <c r="O370" s="61" t="s">
        <v>214</v>
      </c>
      <c r="P370" s="28">
        <v>1</v>
      </c>
      <c r="Q370" s="26" t="s">
        <v>774</v>
      </c>
      <c r="Y370" s="56" t="s">
        <v>605</v>
      </c>
      <c r="Z370" s="57" t="s">
        <v>642</v>
      </c>
      <c r="AB370" s="39" t="s">
        <v>231</v>
      </c>
    </row>
    <row r="371" spans="1:28" ht="28.8" x14ac:dyDescent="0.3">
      <c r="A371" s="56" t="s">
        <v>772</v>
      </c>
      <c r="C371" s="57" t="s">
        <v>642</v>
      </c>
      <c r="D371" s="25" t="s">
        <v>213</v>
      </c>
      <c r="E371" s="58" t="s">
        <v>643</v>
      </c>
      <c r="F371" s="60">
        <v>20032</v>
      </c>
      <c r="H371" s="59">
        <v>25.712198685171657</v>
      </c>
      <c r="I371" s="52">
        <f t="shared" si="5"/>
        <v>49.446535933022417</v>
      </c>
      <c r="L371" s="39">
        <v>8200016665</v>
      </c>
      <c r="M371" s="29">
        <v>370</v>
      </c>
      <c r="O371" s="61" t="s">
        <v>214</v>
      </c>
      <c r="P371" s="28">
        <v>1</v>
      </c>
      <c r="Q371" s="26" t="s">
        <v>773</v>
      </c>
      <c r="Y371" s="56" t="s">
        <v>605</v>
      </c>
      <c r="Z371" s="57" t="s">
        <v>642</v>
      </c>
      <c r="AB371" s="39" t="s">
        <v>231</v>
      </c>
    </row>
    <row r="372" spans="1:28" ht="28.8" x14ac:dyDescent="0.3">
      <c r="A372" s="56" t="s">
        <v>772</v>
      </c>
      <c r="C372" s="57" t="s">
        <v>642</v>
      </c>
      <c r="D372" s="25" t="s">
        <v>213</v>
      </c>
      <c r="E372" s="58" t="s">
        <v>643</v>
      </c>
      <c r="F372" s="60">
        <v>20032</v>
      </c>
      <c r="H372" s="59">
        <v>6.463111760409058</v>
      </c>
      <c r="I372" s="52">
        <f t="shared" si="5"/>
        <v>12.429061077709726</v>
      </c>
      <c r="L372" s="39">
        <v>8200016665</v>
      </c>
      <c r="M372" s="29">
        <v>371</v>
      </c>
      <c r="O372" s="61" t="s">
        <v>214</v>
      </c>
      <c r="P372" s="28">
        <v>1</v>
      </c>
      <c r="Q372" s="26" t="s">
        <v>774</v>
      </c>
      <c r="Y372" s="56" t="s">
        <v>605</v>
      </c>
      <c r="Z372" s="57" t="s">
        <v>642</v>
      </c>
      <c r="AB372" s="39" t="s">
        <v>231</v>
      </c>
    </row>
    <row r="373" spans="1:28" ht="28.8" x14ac:dyDescent="0.3">
      <c r="A373" s="56" t="s">
        <v>772</v>
      </c>
      <c r="C373" s="57" t="s">
        <v>644</v>
      </c>
      <c r="D373" s="25" t="s">
        <v>213</v>
      </c>
      <c r="E373" s="58" t="s">
        <v>645</v>
      </c>
      <c r="F373" s="60">
        <v>20032</v>
      </c>
      <c r="H373" s="59">
        <v>25.712198685171657</v>
      </c>
      <c r="I373" s="52">
        <f t="shared" si="5"/>
        <v>49.446535933022417</v>
      </c>
      <c r="L373" s="39">
        <v>8200016665</v>
      </c>
      <c r="M373" s="29">
        <v>372</v>
      </c>
      <c r="O373" s="61" t="s">
        <v>214</v>
      </c>
      <c r="P373" s="28">
        <v>1</v>
      </c>
      <c r="Q373" s="26" t="s">
        <v>773</v>
      </c>
      <c r="Y373" s="56" t="s">
        <v>605</v>
      </c>
      <c r="Z373" s="57" t="s">
        <v>644</v>
      </c>
      <c r="AB373" s="39" t="s">
        <v>231</v>
      </c>
    </row>
    <row r="374" spans="1:28" ht="28.8" x14ac:dyDescent="0.3">
      <c r="A374" s="56" t="s">
        <v>772</v>
      </c>
      <c r="C374" s="57" t="s">
        <v>646</v>
      </c>
      <c r="D374" s="25" t="s">
        <v>213</v>
      </c>
      <c r="E374" s="58" t="s">
        <v>647</v>
      </c>
      <c r="F374" s="60">
        <v>20032</v>
      </c>
      <c r="H374" s="59">
        <v>25.712198685171657</v>
      </c>
      <c r="I374" s="52">
        <f t="shared" si="5"/>
        <v>49.446535933022417</v>
      </c>
      <c r="L374" s="39">
        <v>8200016665</v>
      </c>
      <c r="M374" s="29">
        <v>373</v>
      </c>
      <c r="O374" s="61" t="s">
        <v>214</v>
      </c>
      <c r="P374" s="28">
        <v>1</v>
      </c>
      <c r="Q374" s="26" t="s">
        <v>773</v>
      </c>
      <c r="Y374" s="56" t="s">
        <v>605</v>
      </c>
      <c r="Z374" s="57" t="s">
        <v>646</v>
      </c>
      <c r="AB374" s="39" t="s">
        <v>231</v>
      </c>
    </row>
    <row r="375" spans="1:28" ht="28.8" x14ac:dyDescent="0.3">
      <c r="A375" s="56" t="s">
        <v>772</v>
      </c>
      <c r="C375" s="57" t="s">
        <v>646</v>
      </c>
      <c r="D375" s="25" t="s">
        <v>213</v>
      </c>
      <c r="E375" s="58" t="s">
        <v>647</v>
      </c>
      <c r="F375" s="60">
        <v>20032</v>
      </c>
      <c r="H375" s="59">
        <v>6.463111760409058</v>
      </c>
      <c r="I375" s="52">
        <f t="shared" si="5"/>
        <v>12.429061077709726</v>
      </c>
      <c r="L375" s="39">
        <v>8200016665</v>
      </c>
      <c r="M375" s="29">
        <v>374</v>
      </c>
      <c r="O375" s="61" t="s">
        <v>214</v>
      </c>
      <c r="P375" s="28">
        <v>1</v>
      </c>
      <c r="Q375" s="26" t="s">
        <v>774</v>
      </c>
      <c r="Y375" s="56" t="s">
        <v>605</v>
      </c>
      <c r="Z375" s="57" t="s">
        <v>646</v>
      </c>
      <c r="AB375" s="39" t="s">
        <v>231</v>
      </c>
    </row>
    <row r="376" spans="1:28" ht="28.8" x14ac:dyDescent="0.3">
      <c r="A376" s="56" t="s">
        <v>772</v>
      </c>
      <c r="C376" s="57" t="s">
        <v>648</v>
      </c>
      <c r="D376" s="25" t="s">
        <v>213</v>
      </c>
      <c r="E376" s="58" t="s">
        <v>647</v>
      </c>
      <c r="F376" s="60">
        <v>20032</v>
      </c>
      <c r="H376" s="59">
        <v>6.474799123447772</v>
      </c>
      <c r="I376" s="52">
        <f t="shared" si="5"/>
        <v>12.451536775861099</v>
      </c>
      <c r="L376" s="39">
        <v>8200016665</v>
      </c>
      <c r="M376" s="29">
        <v>375</v>
      </c>
      <c r="O376" s="61" t="s">
        <v>214</v>
      </c>
      <c r="P376" s="28">
        <v>1</v>
      </c>
      <c r="Q376" s="26" t="s">
        <v>774</v>
      </c>
      <c r="Y376" s="56" t="s">
        <v>605</v>
      </c>
      <c r="Z376" s="57" t="s">
        <v>648</v>
      </c>
      <c r="AB376" s="39" t="s">
        <v>231</v>
      </c>
    </row>
    <row r="377" spans="1:28" ht="28.8" x14ac:dyDescent="0.3">
      <c r="A377" s="56" t="s">
        <v>772</v>
      </c>
      <c r="C377" s="57" t="s">
        <v>649</v>
      </c>
      <c r="D377" s="25" t="s">
        <v>213</v>
      </c>
      <c r="E377" s="58" t="s">
        <v>650</v>
      </c>
      <c r="F377" s="60">
        <v>20032</v>
      </c>
      <c r="H377" s="59">
        <v>7.514974433893352</v>
      </c>
      <c r="I377" s="52">
        <f t="shared" si="5"/>
        <v>14.451873911333369</v>
      </c>
      <c r="L377" s="39">
        <v>8200016665</v>
      </c>
      <c r="M377" s="29">
        <v>376</v>
      </c>
      <c r="O377" s="61" t="s">
        <v>214</v>
      </c>
      <c r="P377" s="28">
        <v>1</v>
      </c>
      <c r="Q377" s="26" t="s">
        <v>774</v>
      </c>
      <c r="Y377" s="56" t="s">
        <v>605</v>
      </c>
      <c r="Z377" s="57" t="s">
        <v>649</v>
      </c>
      <c r="AB377" s="39" t="s">
        <v>231</v>
      </c>
    </row>
    <row r="378" spans="1:28" ht="28.8" x14ac:dyDescent="0.3">
      <c r="A378" s="56" t="s">
        <v>772</v>
      </c>
      <c r="C378" s="57" t="s">
        <v>649</v>
      </c>
      <c r="D378" s="25" t="s">
        <v>213</v>
      </c>
      <c r="E378" s="58" t="s">
        <v>650</v>
      </c>
      <c r="F378" s="60">
        <v>20032</v>
      </c>
      <c r="H378" s="59">
        <v>30.09495982468955</v>
      </c>
      <c r="I378" s="52">
        <f t="shared" si="5"/>
        <v>57.874922739787593</v>
      </c>
      <c r="L378" s="39">
        <v>8200016665</v>
      </c>
      <c r="M378" s="29">
        <v>377</v>
      </c>
      <c r="O378" s="61" t="s">
        <v>214</v>
      </c>
      <c r="P378" s="28">
        <v>1</v>
      </c>
      <c r="Q378" s="26" t="s">
        <v>773</v>
      </c>
      <c r="Y378" s="56" t="s">
        <v>605</v>
      </c>
      <c r="Z378" s="57" t="s">
        <v>649</v>
      </c>
      <c r="AB378" s="39" t="s">
        <v>231</v>
      </c>
    </row>
    <row r="379" spans="1:28" ht="28.8" x14ac:dyDescent="0.3">
      <c r="A379" s="56" t="s">
        <v>772</v>
      </c>
      <c r="C379" s="57" t="s">
        <v>651</v>
      </c>
      <c r="D379" s="25" t="s">
        <v>213</v>
      </c>
      <c r="E379" s="58" t="s">
        <v>652</v>
      </c>
      <c r="F379" s="60">
        <v>20032</v>
      </c>
      <c r="H379" s="59">
        <v>6.7202337472607736</v>
      </c>
      <c r="I379" s="52">
        <f t="shared" si="5"/>
        <v>12.923526437039948</v>
      </c>
      <c r="L379" s="39">
        <v>8200016665</v>
      </c>
      <c r="M379" s="29">
        <v>378</v>
      </c>
      <c r="O379" s="61" t="s">
        <v>214</v>
      </c>
      <c r="P379" s="28">
        <v>1</v>
      </c>
      <c r="Q379" s="26" t="s">
        <v>774</v>
      </c>
      <c r="Y379" s="56" t="s">
        <v>605</v>
      </c>
      <c r="Z379" s="57" t="s">
        <v>651</v>
      </c>
      <c r="AB379" s="39" t="s">
        <v>231</v>
      </c>
    </row>
    <row r="380" spans="1:28" ht="28.8" x14ac:dyDescent="0.3">
      <c r="A380" s="56" t="s">
        <v>772</v>
      </c>
      <c r="C380" s="57" t="s">
        <v>651</v>
      </c>
      <c r="D380" s="25" t="s">
        <v>213</v>
      </c>
      <c r="E380" s="58" t="s">
        <v>652</v>
      </c>
      <c r="F380" s="60">
        <v>20032</v>
      </c>
      <c r="H380" s="59">
        <v>26.880934989043094</v>
      </c>
      <c r="I380" s="52">
        <f t="shared" si="5"/>
        <v>51.694105748159792</v>
      </c>
      <c r="L380" s="39">
        <v>8200016665</v>
      </c>
      <c r="M380" s="29">
        <v>379</v>
      </c>
      <c r="O380" s="61" t="s">
        <v>214</v>
      </c>
      <c r="P380" s="28">
        <v>1</v>
      </c>
      <c r="Q380" s="26" t="s">
        <v>773</v>
      </c>
      <c r="Y380" s="56" t="s">
        <v>605</v>
      </c>
      <c r="Z380" s="57" t="s">
        <v>651</v>
      </c>
      <c r="AB380" s="39" t="s">
        <v>231</v>
      </c>
    </row>
    <row r="381" spans="1:28" ht="28.8" x14ac:dyDescent="0.3">
      <c r="A381" s="56" t="s">
        <v>772</v>
      </c>
      <c r="C381" s="57" t="s">
        <v>653</v>
      </c>
      <c r="D381" s="25" t="s">
        <v>213</v>
      </c>
      <c r="E381" s="58" t="s">
        <v>654</v>
      </c>
      <c r="F381" s="60">
        <v>20032</v>
      </c>
      <c r="H381" s="59">
        <v>7.4448502556610663</v>
      </c>
      <c r="I381" s="52">
        <f t="shared" si="5"/>
        <v>14.317019722425126</v>
      </c>
      <c r="L381" s="39">
        <v>8200016665</v>
      </c>
      <c r="M381" s="29">
        <v>380</v>
      </c>
      <c r="O381" s="61" t="s">
        <v>214</v>
      </c>
      <c r="P381" s="28">
        <v>1</v>
      </c>
      <c r="Q381" s="26" t="s">
        <v>774</v>
      </c>
      <c r="Y381" s="56" t="s">
        <v>605</v>
      </c>
      <c r="Z381" s="57" t="s">
        <v>653</v>
      </c>
      <c r="AB381" s="39" t="s">
        <v>231</v>
      </c>
    </row>
    <row r="382" spans="1:28" ht="28.8" x14ac:dyDescent="0.3">
      <c r="A382" s="56" t="s">
        <v>772</v>
      </c>
      <c r="C382" s="57" t="s">
        <v>653</v>
      </c>
      <c r="D382" s="25" t="s">
        <v>213</v>
      </c>
      <c r="E382" s="58" t="s">
        <v>654</v>
      </c>
      <c r="F382" s="60">
        <v>20032</v>
      </c>
      <c r="H382" s="59">
        <v>29.80277574872169</v>
      </c>
      <c r="I382" s="52">
        <f t="shared" si="5"/>
        <v>57.313030286003247</v>
      </c>
      <c r="L382" s="39">
        <v>8200016665</v>
      </c>
      <c r="M382" s="29">
        <v>381</v>
      </c>
      <c r="O382" s="61" t="s">
        <v>214</v>
      </c>
      <c r="P382" s="28">
        <v>1</v>
      </c>
      <c r="Q382" s="26" t="s">
        <v>773</v>
      </c>
      <c r="Y382" s="56" t="s">
        <v>605</v>
      </c>
      <c r="Z382" s="57" t="s">
        <v>653</v>
      </c>
      <c r="AB382" s="39" t="s">
        <v>231</v>
      </c>
    </row>
    <row r="383" spans="1:28" ht="28.8" x14ac:dyDescent="0.3">
      <c r="A383" s="56" t="s">
        <v>772</v>
      </c>
      <c r="C383" s="57" t="s">
        <v>655</v>
      </c>
      <c r="D383" s="25" t="s">
        <v>778</v>
      </c>
      <c r="E383" s="58" t="s">
        <v>656</v>
      </c>
      <c r="F383" s="60">
        <v>20032</v>
      </c>
      <c r="H383" s="59">
        <v>6.135865595325054</v>
      </c>
      <c r="I383" s="52">
        <f t="shared" si="5"/>
        <v>11.799741529471257</v>
      </c>
      <c r="L383" s="39">
        <v>8200016665</v>
      </c>
      <c r="M383" s="29">
        <v>382</v>
      </c>
      <c r="O383" s="61" t="s">
        <v>214</v>
      </c>
      <c r="P383" s="28">
        <v>1</v>
      </c>
      <c r="Q383" s="26" t="s">
        <v>774</v>
      </c>
      <c r="Y383" s="56" t="s">
        <v>605</v>
      </c>
      <c r="Z383" s="57" t="s">
        <v>655</v>
      </c>
      <c r="AB383" s="39" t="s">
        <v>231</v>
      </c>
    </row>
    <row r="384" spans="1:28" ht="28.8" x14ac:dyDescent="0.3">
      <c r="A384" s="56" t="s">
        <v>772</v>
      </c>
      <c r="C384" s="57" t="s">
        <v>655</v>
      </c>
      <c r="D384" s="25" t="s">
        <v>778</v>
      </c>
      <c r="E384" s="58" t="s">
        <v>656</v>
      </c>
      <c r="F384" s="60">
        <v>20032</v>
      </c>
      <c r="H384" s="59">
        <v>24.543462381300216</v>
      </c>
      <c r="I384" s="52">
        <f t="shared" si="5"/>
        <v>47.198966117885028</v>
      </c>
      <c r="L384" s="39">
        <v>8200016665</v>
      </c>
      <c r="M384" s="29">
        <v>383</v>
      </c>
      <c r="O384" s="61" t="s">
        <v>214</v>
      </c>
      <c r="P384" s="28">
        <v>1</v>
      </c>
      <c r="Q384" s="26" t="s">
        <v>773</v>
      </c>
      <c r="Y384" s="56" t="s">
        <v>605</v>
      </c>
      <c r="Z384" s="57" t="s">
        <v>655</v>
      </c>
      <c r="AB384" s="39" t="s">
        <v>231</v>
      </c>
    </row>
    <row r="385" spans="1:28" ht="28.8" x14ac:dyDescent="0.3">
      <c r="A385" s="56" t="s">
        <v>772</v>
      </c>
      <c r="C385" s="57" t="s">
        <v>657</v>
      </c>
      <c r="D385" s="25" t="s">
        <v>778</v>
      </c>
      <c r="E385" s="58" t="s">
        <v>658</v>
      </c>
      <c r="F385" s="60">
        <v>20032</v>
      </c>
      <c r="H385" s="59">
        <v>28.049671292914532</v>
      </c>
      <c r="I385" s="52">
        <f t="shared" si="5"/>
        <v>53.941675563297174</v>
      </c>
      <c r="L385" s="39">
        <v>8200016665</v>
      </c>
      <c r="M385" s="29">
        <v>384</v>
      </c>
      <c r="O385" s="61" t="s">
        <v>214</v>
      </c>
      <c r="P385" s="28">
        <v>1</v>
      </c>
      <c r="Q385" s="26" t="s">
        <v>773</v>
      </c>
      <c r="Y385" s="56" t="s">
        <v>605</v>
      </c>
      <c r="Z385" s="57" t="s">
        <v>657</v>
      </c>
      <c r="AB385" s="39" t="s">
        <v>231</v>
      </c>
    </row>
    <row r="386" spans="1:28" ht="28.8" x14ac:dyDescent="0.3">
      <c r="A386" s="56" t="s">
        <v>772</v>
      </c>
      <c r="C386" s="57" t="s">
        <v>657</v>
      </c>
      <c r="D386" s="25" t="s">
        <v>778</v>
      </c>
      <c r="E386" s="58" t="s">
        <v>658</v>
      </c>
      <c r="F386" s="60">
        <v>20032</v>
      </c>
      <c r="H386" s="59">
        <v>7.4565376186997803</v>
      </c>
      <c r="I386" s="52">
        <f t="shared" ref="I386:I449" si="6">H386/0.52</f>
        <v>14.339495420576499</v>
      </c>
      <c r="L386" s="39">
        <v>8200016665</v>
      </c>
      <c r="M386" s="29">
        <v>385</v>
      </c>
      <c r="O386" s="61" t="s">
        <v>214</v>
      </c>
      <c r="P386" s="28">
        <v>1</v>
      </c>
      <c r="Q386" s="26" t="s">
        <v>774</v>
      </c>
      <c r="Y386" s="56" t="s">
        <v>605</v>
      </c>
      <c r="Z386" s="57" t="s">
        <v>657</v>
      </c>
      <c r="AB386" s="39" t="s">
        <v>231</v>
      </c>
    </row>
    <row r="387" spans="1:28" ht="28.8" x14ac:dyDescent="0.3">
      <c r="A387" s="56" t="s">
        <v>772</v>
      </c>
      <c r="C387" s="57" t="s">
        <v>659</v>
      </c>
      <c r="D387" s="25" t="s">
        <v>778</v>
      </c>
      <c r="E387" s="58" t="s">
        <v>660</v>
      </c>
      <c r="F387" s="60">
        <v>20032</v>
      </c>
      <c r="H387" s="59">
        <v>23.374726077428779</v>
      </c>
      <c r="I387" s="52">
        <f t="shared" si="6"/>
        <v>44.951396302747654</v>
      </c>
      <c r="L387" s="39">
        <v>8200016665</v>
      </c>
      <c r="M387" s="29">
        <v>386</v>
      </c>
      <c r="O387" s="61" t="s">
        <v>214</v>
      </c>
      <c r="P387" s="28">
        <v>1</v>
      </c>
      <c r="Q387" s="26" t="s">
        <v>773</v>
      </c>
      <c r="Y387" s="56" t="s">
        <v>605</v>
      </c>
      <c r="Z387" s="57" t="s">
        <v>659</v>
      </c>
      <c r="AB387" s="39" t="s">
        <v>231</v>
      </c>
    </row>
    <row r="388" spans="1:28" ht="28.8" x14ac:dyDescent="0.3">
      <c r="A388" s="56" t="s">
        <v>772</v>
      </c>
      <c r="C388" s="57" t="s">
        <v>659</v>
      </c>
      <c r="D388" s="25" t="s">
        <v>778</v>
      </c>
      <c r="E388" s="58" t="s">
        <v>660</v>
      </c>
      <c r="F388" s="60">
        <v>20032</v>
      </c>
      <c r="H388" s="59">
        <v>5.8436815193571947</v>
      </c>
      <c r="I388" s="52">
        <f t="shared" si="6"/>
        <v>11.237849075686913</v>
      </c>
      <c r="L388" s="39">
        <v>8200016665</v>
      </c>
      <c r="M388" s="29">
        <v>387</v>
      </c>
      <c r="O388" s="61" t="s">
        <v>214</v>
      </c>
      <c r="P388" s="28">
        <v>1</v>
      </c>
      <c r="Q388" s="26" t="s">
        <v>774</v>
      </c>
      <c r="Y388" s="56" t="s">
        <v>605</v>
      </c>
      <c r="Z388" s="57" t="s">
        <v>659</v>
      </c>
      <c r="AB388" s="39" t="s">
        <v>231</v>
      </c>
    </row>
    <row r="389" spans="1:28" ht="28.8" x14ac:dyDescent="0.3">
      <c r="A389" s="56" t="s">
        <v>772</v>
      </c>
      <c r="C389" s="57" t="s">
        <v>661</v>
      </c>
      <c r="D389" s="25" t="s">
        <v>778</v>
      </c>
      <c r="E389" s="58" t="s">
        <v>662</v>
      </c>
      <c r="F389" s="60">
        <v>20032</v>
      </c>
      <c r="H389" s="59">
        <v>29.826150474799121</v>
      </c>
      <c r="I389" s="52">
        <f t="shared" si="6"/>
        <v>57.357981682305997</v>
      </c>
      <c r="L389" s="39">
        <v>8200016665</v>
      </c>
      <c r="M389" s="29">
        <v>388</v>
      </c>
      <c r="O389" s="61" t="s">
        <v>214</v>
      </c>
      <c r="P389" s="28">
        <v>1</v>
      </c>
      <c r="Q389" s="26" t="s">
        <v>773</v>
      </c>
      <c r="Y389" s="56" t="s">
        <v>605</v>
      </c>
      <c r="Z389" s="57" t="s">
        <v>661</v>
      </c>
      <c r="AB389" s="39" t="s">
        <v>231</v>
      </c>
    </row>
    <row r="390" spans="1:28" ht="28.8" x14ac:dyDescent="0.3">
      <c r="A390" s="56" t="s">
        <v>772</v>
      </c>
      <c r="C390" s="57" t="s">
        <v>661</v>
      </c>
      <c r="D390" s="25" t="s">
        <v>778</v>
      </c>
      <c r="E390" s="58" t="s">
        <v>662</v>
      </c>
      <c r="F390" s="60">
        <v>20032</v>
      </c>
      <c r="H390" s="59">
        <v>7.4565376186997803</v>
      </c>
      <c r="I390" s="52">
        <f t="shared" si="6"/>
        <v>14.339495420576499</v>
      </c>
      <c r="L390" s="39">
        <v>8200016665</v>
      </c>
      <c r="M390" s="29">
        <v>389</v>
      </c>
      <c r="O390" s="61" t="s">
        <v>214</v>
      </c>
      <c r="P390" s="28">
        <v>1</v>
      </c>
      <c r="Q390" s="26" t="s">
        <v>774</v>
      </c>
      <c r="Y390" s="56" t="s">
        <v>605</v>
      </c>
      <c r="Z390" s="57" t="s">
        <v>661</v>
      </c>
      <c r="AB390" s="39" t="s">
        <v>231</v>
      </c>
    </row>
    <row r="391" spans="1:28" ht="28.8" x14ac:dyDescent="0.3">
      <c r="A391" s="56" t="s">
        <v>772</v>
      </c>
      <c r="C391" s="57" t="s">
        <v>663</v>
      </c>
      <c r="D391" s="25" t="s">
        <v>778</v>
      </c>
      <c r="E391" s="58" t="s">
        <v>664</v>
      </c>
      <c r="F391" s="60">
        <v>20032</v>
      </c>
      <c r="H391" s="59">
        <v>5.8436815193571947</v>
      </c>
      <c r="I391" s="52">
        <f t="shared" si="6"/>
        <v>11.237849075686913</v>
      </c>
      <c r="L391" s="39">
        <v>8200016665</v>
      </c>
      <c r="M391" s="29">
        <v>390</v>
      </c>
      <c r="O391" s="61" t="s">
        <v>214</v>
      </c>
      <c r="P391" s="28">
        <v>1</v>
      </c>
      <c r="Q391" s="26" t="s">
        <v>774</v>
      </c>
      <c r="Y391" s="56" t="s">
        <v>605</v>
      </c>
      <c r="Z391" s="57" t="s">
        <v>663</v>
      </c>
      <c r="AB391" s="39" t="s">
        <v>231</v>
      </c>
    </row>
    <row r="392" spans="1:28" ht="28.8" x14ac:dyDescent="0.3">
      <c r="A392" s="56" t="s">
        <v>772</v>
      </c>
      <c r="C392" s="57" t="s">
        <v>665</v>
      </c>
      <c r="D392" s="25" t="s">
        <v>778</v>
      </c>
      <c r="E392" s="58" t="s">
        <v>666</v>
      </c>
      <c r="F392" s="60">
        <v>20032</v>
      </c>
      <c r="H392" s="59">
        <v>2.9218407596785974</v>
      </c>
      <c r="I392" s="52">
        <f t="shared" si="6"/>
        <v>5.6189245378434567</v>
      </c>
      <c r="L392" s="39">
        <v>8200016665</v>
      </c>
      <c r="M392" s="29">
        <v>391</v>
      </c>
      <c r="O392" s="61" t="s">
        <v>214</v>
      </c>
      <c r="P392" s="28">
        <v>1</v>
      </c>
      <c r="Q392" s="26" t="s">
        <v>774</v>
      </c>
      <c r="Y392" s="56" t="s">
        <v>605</v>
      </c>
      <c r="Z392" s="57" t="s">
        <v>665</v>
      </c>
      <c r="AB392" s="39" t="s">
        <v>231</v>
      </c>
    </row>
    <row r="393" spans="1:28" ht="28.8" x14ac:dyDescent="0.3">
      <c r="A393" s="56" t="s">
        <v>772</v>
      </c>
      <c r="C393" s="57" t="s">
        <v>665</v>
      </c>
      <c r="D393" s="25" t="s">
        <v>778</v>
      </c>
      <c r="E393" s="58" t="s">
        <v>666</v>
      </c>
      <c r="F393" s="60">
        <v>20032</v>
      </c>
      <c r="H393" s="59">
        <v>17.531044558071581</v>
      </c>
      <c r="I393" s="52">
        <f t="shared" si="6"/>
        <v>33.713547227060729</v>
      </c>
      <c r="L393" s="39">
        <v>8200016665</v>
      </c>
      <c r="M393" s="29">
        <v>392</v>
      </c>
      <c r="O393" s="61" t="s">
        <v>214</v>
      </c>
      <c r="P393" s="28">
        <v>1</v>
      </c>
      <c r="Q393" s="26" t="s">
        <v>773</v>
      </c>
      <c r="Y393" s="56" t="s">
        <v>605</v>
      </c>
      <c r="Z393" s="57" t="s">
        <v>665</v>
      </c>
      <c r="AB393" s="39" t="s">
        <v>231</v>
      </c>
    </row>
    <row r="394" spans="1:28" ht="28.8" x14ac:dyDescent="0.3">
      <c r="A394" s="56" t="s">
        <v>772</v>
      </c>
      <c r="C394" s="57" t="s">
        <v>667</v>
      </c>
      <c r="D394" s="25" t="s">
        <v>778</v>
      </c>
      <c r="E394" s="58" t="s">
        <v>668</v>
      </c>
      <c r="F394" s="60">
        <v>20032</v>
      </c>
      <c r="H394" s="59">
        <v>7.8889700511322127</v>
      </c>
      <c r="I394" s="52">
        <f t="shared" si="6"/>
        <v>15.171096252177332</v>
      </c>
      <c r="L394" s="39">
        <v>8200016665</v>
      </c>
      <c r="M394" s="29">
        <v>393</v>
      </c>
      <c r="O394" s="61" t="s">
        <v>214</v>
      </c>
      <c r="P394" s="28">
        <v>1</v>
      </c>
      <c r="Q394" s="26" t="s">
        <v>774</v>
      </c>
      <c r="Y394" s="56" t="s">
        <v>605</v>
      </c>
      <c r="Z394" s="57" t="s">
        <v>667</v>
      </c>
      <c r="AB394" s="39" t="s">
        <v>231</v>
      </c>
    </row>
    <row r="395" spans="1:28" ht="28.8" x14ac:dyDescent="0.3">
      <c r="A395" s="56" t="s">
        <v>772</v>
      </c>
      <c r="C395" s="57" t="s">
        <v>667</v>
      </c>
      <c r="D395" s="25" t="s">
        <v>778</v>
      </c>
      <c r="E395" s="58" t="s">
        <v>668</v>
      </c>
      <c r="F395" s="60">
        <v>20032</v>
      </c>
      <c r="H395" s="59">
        <v>31.555880204528851</v>
      </c>
      <c r="I395" s="52">
        <f t="shared" si="6"/>
        <v>60.684385008709327</v>
      </c>
      <c r="L395" s="39">
        <v>8200016665</v>
      </c>
      <c r="M395" s="29">
        <v>394</v>
      </c>
      <c r="O395" s="61" t="s">
        <v>214</v>
      </c>
      <c r="P395" s="28">
        <v>1</v>
      </c>
      <c r="Q395" s="26" t="s">
        <v>773</v>
      </c>
      <c r="Y395" s="56" t="s">
        <v>605</v>
      </c>
      <c r="Z395" s="57" t="s">
        <v>667</v>
      </c>
      <c r="AB395" s="39" t="s">
        <v>231</v>
      </c>
    </row>
    <row r="396" spans="1:28" ht="28.8" x14ac:dyDescent="0.3">
      <c r="A396" s="56" t="s">
        <v>772</v>
      </c>
      <c r="C396" s="57" t="s">
        <v>669</v>
      </c>
      <c r="D396" s="25" t="s">
        <v>779</v>
      </c>
      <c r="E396" s="58" t="s">
        <v>670</v>
      </c>
      <c r="F396" s="60">
        <v>20032</v>
      </c>
      <c r="H396" s="59">
        <v>38.568298027757486</v>
      </c>
      <c r="I396" s="52">
        <f t="shared" si="6"/>
        <v>74.169803899533619</v>
      </c>
      <c r="L396" s="39">
        <v>8200016665</v>
      </c>
      <c r="M396" s="29">
        <v>395</v>
      </c>
      <c r="O396" s="61" t="s">
        <v>214</v>
      </c>
      <c r="P396" s="28">
        <v>1</v>
      </c>
      <c r="Q396" s="26" t="s">
        <v>773</v>
      </c>
      <c r="Y396" s="56" t="s">
        <v>605</v>
      </c>
      <c r="Z396" s="57" t="s">
        <v>669</v>
      </c>
      <c r="AB396" s="39" t="s">
        <v>231</v>
      </c>
    </row>
    <row r="397" spans="1:28" ht="28.8" x14ac:dyDescent="0.3">
      <c r="A397" s="56" t="s">
        <v>772</v>
      </c>
      <c r="C397" s="57" t="s">
        <v>671</v>
      </c>
      <c r="D397" s="25" t="s">
        <v>779</v>
      </c>
      <c r="E397" s="58" t="s">
        <v>672</v>
      </c>
      <c r="F397" s="60">
        <v>20032</v>
      </c>
      <c r="H397" s="59">
        <v>42.074506939371801</v>
      </c>
      <c r="I397" s="52">
        <f t="shared" si="6"/>
        <v>80.912513344945765</v>
      </c>
      <c r="L397" s="39">
        <v>8200016665</v>
      </c>
      <c r="M397" s="29">
        <v>396</v>
      </c>
      <c r="O397" s="61" t="s">
        <v>214</v>
      </c>
      <c r="P397" s="28">
        <v>1</v>
      </c>
      <c r="Q397" s="26" t="s">
        <v>773</v>
      </c>
      <c r="Y397" s="56" t="s">
        <v>605</v>
      </c>
      <c r="Z397" s="57" t="s">
        <v>671</v>
      </c>
      <c r="AB397" s="39" t="s">
        <v>231</v>
      </c>
    </row>
    <row r="398" spans="1:28" ht="28.8" x14ac:dyDescent="0.3">
      <c r="A398" s="56" t="s">
        <v>772</v>
      </c>
      <c r="C398" s="57" t="s">
        <v>673</v>
      </c>
      <c r="D398" s="25" t="s">
        <v>779</v>
      </c>
      <c r="E398" s="58" t="s">
        <v>674</v>
      </c>
      <c r="F398" s="60">
        <v>20032</v>
      </c>
      <c r="H398" s="59">
        <v>42.074506939371801</v>
      </c>
      <c r="I398" s="52">
        <f t="shared" si="6"/>
        <v>80.912513344945765</v>
      </c>
      <c r="L398" s="39">
        <v>8200016665</v>
      </c>
      <c r="M398" s="29">
        <v>397</v>
      </c>
      <c r="O398" s="61" t="s">
        <v>214</v>
      </c>
      <c r="P398" s="28">
        <v>1</v>
      </c>
      <c r="Q398" s="26" t="s">
        <v>773</v>
      </c>
      <c r="Y398" s="56" t="s">
        <v>605</v>
      </c>
      <c r="Z398" s="57" t="s">
        <v>673</v>
      </c>
      <c r="AB398" s="39" t="s">
        <v>231</v>
      </c>
    </row>
    <row r="399" spans="1:28" ht="28.8" x14ac:dyDescent="0.3">
      <c r="A399" s="56" t="s">
        <v>772</v>
      </c>
      <c r="C399" s="57" t="s">
        <v>675</v>
      </c>
      <c r="D399" s="25" t="s">
        <v>779</v>
      </c>
      <c r="E399" s="58" t="s">
        <v>676</v>
      </c>
      <c r="F399" s="60">
        <v>20032</v>
      </c>
      <c r="H399" s="59">
        <v>1.928414901387874</v>
      </c>
      <c r="I399" s="52">
        <f t="shared" si="6"/>
        <v>3.7084901949766804</v>
      </c>
      <c r="L399" s="39">
        <v>8200016665</v>
      </c>
      <c r="M399" s="29">
        <v>398</v>
      </c>
      <c r="O399" s="61" t="s">
        <v>214</v>
      </c>
      <c r="P399" s="28">
        <v>1</v>
      </c>
      <c r="Q399" s="26" t="s">
        <v>775</v>
      </c>
      <c r="Y399" s="56" t="s">
        <v>605</v>
      </c>
      <c r="Z399" s="57" t="s">
        <v>675</v>
      </c>
      <c r="AB399" s="39" t="s">
        <v>231</v>
      </c>
    </row>
    <row r="400" spans="1:28" ht="28.8" x14ac:dyDescent="0.3">
      <c r="A400" s="56" t="s">
        <v>772</v>
      </c>
      <c r="C400" s="57" t="s">
        <v>677</v>
      </c>
      <c r="D400" s="25" t="s">
        <v>779</v>
      </c>
      <c r="E400" s="58" t="s">
        <v>678</v>
      </c>
      <c r="F400" s="60">
        <v>20032</v>
      </c>
      <c r="H400" s="59">
        <v>2.1037253469685901</v>
      </c>
      <c r="I400" s="52">
        <f t="shared" si="6"/>
        <v>4.0456256672472888</v>
      </c>
      <c r="L400" s="39">
        <v>8200016665</v>
      </c>
      <c r="M400" s="29">
        <v>399</v>
      </c>
      <c r="O400" s="61" t="s">
        <v>214</v>
      </c>
      <c r="P400" s="28">
        <v>1</v>
      </c>
      <c r="Q400" s="26" t="s">
        <v>775</v>
      </c>
      <c r="Y400" s="56" t="s">
        <v>605</v>
      </c>
      <c r="Z400" s="57" t="s">
        <v>677</v>
      </c>
      <c r="AB400" s="39" t="s">
        <v>231</v>
      </c>
    </row>
    <row r="401" spans="1:28" ht="28.8" x14ac:dyDescent="0.3">
      <c r="A401" s="56" t="s">
        <v>772</v>
      </c>
      <c r="C401" s="57" t="s">
        <v>679</v>
      </c>
      <c r="D401" s="25" t="s">
        <v>780</v>
      </c>
      <c r="E401" s="58" t="s">
        <v>680</v>
      </c>
      <c r="F401" s="60">
        <v>20032</v>
      </c>
      <c r="H401" s="59">
        <v>22.100803506208909</v>
      </c>
      <c r="I401" s="52">
        <f t="shared" si="6"/>
        <v>42.501545204247897</v>
      </c>
      <c r="L401" s="39">
        <v>8200016665</v>
      </c>
      <c r="M401" s="29">
        <v>400</v>
      </c>
      <c r="O401" s="61" t="s">
        <v>214</v>
      </c>
      <c r="P401" s="28">
        <v>1</v>
      </c>
      <c r="Q401" s="26" t="s">
        <v>773</v>
      </c>
      <c r="Y401" s="56" t="s">
        <v>605</v>
      </c>
      <c r="Z401" s="57" t="s">
        <v>679</v>
      </c>
      <c r="AB401" s="39" t="s">
        <v>231</v>
      </c>
    </row>
    <row r="402" spans="1:28" ht="28.8" x14ac:dyDescent="0.3">
      <c r="A402" s="56" t="s">
        <v>772</v>
      </c>
      <c r="C402" s="57" t="s">
        <v>679</v>
      </c>
      <c r="D402" s="25" t="s">
        <v>780</v>
      </c>
      <c r="E402" s="58" t="s">
        <v>680</v>
      </c>
      <c r="F402" s="60">
        <v>20032</v>
      </c>
      <c r="H402" s="59">
        <v>3.6815193571950324</v>
      </c>
      <c r="I402" s="52">
        <f t="shared" si="6"/>
        <v>7.0798449176827543</v>
      </c>
      <c r="L402" s="39">
        <v>8200016665</v>
      </c>
      <c r="M402" s="29">
        <v>401</v>
      </c>
      <c r="O402" s="61" t="s">
        <v>214</v>
      </c>
      <c r="P402" s="28">
        <v>1</v>
      </c>
      <c r="Q402" s="26" t="s">
        <v>776</v>
      </c>
      <c r="Y402" s="56" t="s">
        <v>605</v>
      </c>
      <c r="Z402" s="57" t="s">
        <v>679</v>
      </c>
      <c r="AB402" s="39" t="s">
        <v>231</v>
      </c>
    </row>
    <row r="403" spans="1:28" ht="28.8" x14ac:dyDescent="0.3">
      <c r="A403" s="56" t="s">
        <v>772</v>
      </c>
      <c r="C403" s="57" t="s">
        <v>681</v>
      </c>
      <c r="D403" s="25" t="s">
        <v>780</v>
      </c>
      <c r="E403" s="58" t="s">
        <v>682</v>
      </c>
      <c r="F403" s="60">
        <v>20032</v>
      </c>
      <c r="H403" s="59">
        <v>24.543462381300216</v>
      </c>
      <c r="I403" s="52">
        <f t="shared" si="6"/>
        <v>47.198966117885028</v>
      </c>
      <c r="L403" s="39">
        <v>8200016665</v>
      </c>
      <c r="M403" s="29">
        <v>402</v>
      </c>
      <c r="O403" s="61" t="s">
        <v>214</v>
      </c>
      <c r="P403" s="28">
        <v>1</v>
      </c>
      <c r="Q403" s="26" t="s">
        <v>773</v>
      </c>
      <c r="Y403" s="56" t="s">
        <v>605</v>
      </c>
      <c r="Z403" s="57" t="s">
        <v>681</v>
      </c>
      <c r="AB403" s="39" t="s">
        <v>231</v>
      </c>
    </row>
    <row r="404" spans="1:28" ht="28.8" x14ac:dyDescent="0.3">
      <c r="A404" s="56" t="s">
        <v>772</v>
      </c>
      <c r="C404" s="57" t="s">
        <v>683</v>
      </c>
      <c r="D404" s="25" t="s">
        <v>779</v>
      </c>
      <c r="E404" s="58" t="s">
        <v>684</v>
      </c>
      <c r="F404" s="60">
        <v>20032</v>
      </c>
      <c r="H404" s="59">
        <v>5.5514974433893354</v>
      </c>
      <c r="I404" s="52">
        <f t="shared" si="6"/>
        <v>10.675956621902568</v>
      </c>
      <c r="L404" s="39">
        <v>8200016665</v>
      </c>
      <c r="M404" s="29">
        <v>403</v>
      </c>
      <c r="O404" s="61" t="s">
        <v>214</v>
      </c>
      <c r="P404" s="28">
        <v>1</v>
      </c>
      <c r="Q404" s="26" t="s">
        <v>774</v>
      </c>
      <c r="Y404" s="56" t="s">
        <v>605</v>
      </c>
      <c r="Z404" s="57" t="s">
        <v>683</v>
      </c>
      <c r="AB404" s="39" t="s">
        <v>231</v>
      </c>
    </row>
    <row r="405" spans="1:28" ht="28.8" x14ac:dyDescent="0.3">
      <c r="A405" s="56" t="s">
        <v>772</v>
      </c>
      <c r="C405" s="57" t="s">
        <v>683</v>
      </c>
      <c r="D405" s="25" t="s">
        <v>779</v>
      </c>
      <c r="E405" s="58" t="s">
        <v>684</v>
      </c>
      <c r="F405" s="60">
        <v>20032</v>
      </c>
      <c r="H405" s="59">
        <v>22.205989773557341</v>
      </c>
      <c r="I405" s="52">
        <f t="shared" si="6"/>
        <v>42.703826487610272</v>
      </c>
      <c r="L405" s="39">
        <v>8200016665</v>
      </c>
      <c r="M405" s="29">
        <v>404</v>
      </c>
      <c r="O405" s="61" t="s">
        <v>214</v>
      </c>
      <c r="P405" s="28">
        <v>1</v>
      </c>
      <c r="Q405" s="26" t="s">
        <v>773</v>
      </c>
      <c r="Y405" s="56" t="s">
        <v>605</v>
      </c>
      <c r="Z405" s="57" t="s">
        <v>683</v>
      </c>
      <c r="AB405" s="39" t="s">
        <v>231</v>
      </c>
    </row>
    <row r="406" spans="1:28" ht="28.8" x14ac:dyDescent="0.3">
      <c r="A406" s="56" t="s">
        <v>772</v>
      </c>
      <c r="C406" s="57" t="s">
        <v>685</v>
      </c>
      <c r="D406" s="25" t="s">
        <v>779</v>
      </c>
      <c r="E406" s="58" t="s">
        <v>686</v>
      </c>
      <c r="F406" s="60">
        <v>20032</v>
      </c>
      <c r="H406" s="59">
        <v>22.205989773557341</v>
      </c>
      <c r="I406" s="52">
        <f t="shared" si="6"/>
        <v>42.703826487610272</v>
      </c>
      <c r="L406" s="39">
        <v>8200016665</v>
      </c>
      <c r="M406" s="29">
        <v>405</v>
      </c>
      <c r="O406" s="61" t="s">
        <v>214</v>
      </c>
      <c r="P406" s="28">
        <v>1</v>
      </c>
      <c r="Q406" s="26" t="s">
        <v>773</v>
      </c>
      <c r="Y406" s="56" t="s">
        <v>605</v>
      </c>
      <c r="Z406" s="57" t="s">
        <v>685</v>
      </c>
      <c r="AB406" s="39" t="s">
        <v>231</v>
      </c>
    </row>
    <row r="407" spans="1:28" ht="28.8" x14ac:dyDescent="0.3">
      <c r="A407" s="56" t="s">
        <v>772</v>
      </c>
      <c r="C407" s="57" t="s">
        <v>685</v>
      </c>
      <c r="D407" s="25" t="s">
        <v>779</v>
      </c>
      <c r="E407" s="58" t="s">
        <v>686</v>
      </c>
      <c r="F407" s="60">
        <v>20032</v>
      </c>
      <c r="H407" s="59">
        <v>5.5514974433893354</v>
      </c>
      <c r="I407" s="52">
        <f t="shared" si="6"/>
        <v>10.675956621902568</v>
      </c>
      <c r="L407" s="39">
        <v>8200016665</v>
      </c>
      <c r="M407" s="29">
        <v>406</v>
      </c>
      <c r="O407" s="61" t="s">
        <v>214</v>
      </c>
      <c r="P407" s="28">
        <v>1</v>
      </c>
      <c r="Q407" s="26" t="s">
        <v>774</v>
      </c>
      <c r="Y407" s="56" t="s">
        <v>605</v>
      </c>
      <c r="Z407" s="57" t="s">
        <v>685</v>
      </c>
      <c r="AB407" s="39" t="s">
        <v>231</v>
      </c>
    </row>
    <row r="408" spans="1:28" ht="28.8" x14ac:dyDescent="0.3">
      <c r="A408" s="56" t="s">
        <v>772</v>
      </c>
      <c r="C408" s="57" t="s">
        <v>687</v>
      </c>
      <c r="D408" s="25" t="s">
        <v>779</v>
      </c>
      <c r="E408" s="58" t="s">
        <v>688</v>
      </c>
      <c r="F408" s="60">
        <v>20032</v>
      </c>
      <c r="H408" s="59">
        <v>22.205989773557341</v>
      </c>
      <c r="I408" s="52">
        <f t="shared" si="6"/>
        <v>42.703826487610272</v>
      </c>
      <c r="L408" s="39">
        <v>8200016665</v>
      </c>
      <c r="M408" s="29">
        <v>407</v>
      </c>
      <c r="O408" s="61" t="s">
        <v>214</v>
      </c>
      <c r="P408" s="28">
        <v>1</v>
      </c>
      <c r="Q408" s="26" t="s">
        <v>773</v>
      </c>
      <c r="Y408" s="56" t="s">
        <v>605</v>
      </c>
      <c r="Z408" s="57" t="s">
        <v>687</v>
      </c>
      <c r="AB408" s="39" t="s">
        <v>231</v>
      </c>
    </row>
    <row r="409" spans="1:28" ht="28.8" x14ac:dyDescent="0.3">
      <c r="A409" s="56" t="s">
        <v>772</v>
      </c>
      <c r="C409" s="57" t="s">
        <v>687</v>
      </c>
      <c r="D409" s="25" t="s">
        <v>779</v>
      </c>
      <c r="E409" s="58" t="s">
        <v>688</v>
      </c>
      <c r="F409" s="60">
        <v>20032</v>
      </c>
      <c r="H409" s="59">
        <v>5.5514974433893354</v>
      </c>
      <c r="I409" s="52">
        <f t="shared" si="6"/>
        <v>10.675956621902568</v>
      </c>
      <c r="L409" s="39">
        <v>8200016665</v>
      </c>
      <c r="M409" s="29">
        <v>408</v>
      </c>
      <c r="O409" s="61" t="s">
        <v>214</v>
      </c>
      <c r="P409" s="28">
        <v>1</v>
      </c>
      <c r="Q409" s="26" t="s">
        <v>774</v>
      </c>
      <c r="Y409" s="56" t="s">
        <v>605</v>
      </c>
      <c r="Z409" s="57" t="s">
        <v>687</v>
      </c>
      <c r="AB409" s="39" t="s">
        <v>231</v>
      </c>
    </row>
    <row r="410" spans="1:28" ht="28.8" x14ac:dyDescent="0.3">
      <c r="A410" s="56" t="s">
        <v>772</v>
      </c>
      <c r="C410" s="57" t="s">
        <v>689</v>
      </c>
      <c r="D410" s="25" t="s">
        <v>779</v>
      </c>
      <c r="E410" s="58" t="s">
        <v>690</v>
      </c>
      <c r="F410" s="60">
        <v>20032</v>
      </c>
      <c r="H410" s="59">
        <v>7.8889700511322127</v>
      </c>
      <c r="I410" s="52">
        <f t="shared" si="6"/>
        <v>15.171096252177332</v>
      </c>
      <c r="L410" s="39">
        <v>8200016665</v>
      </c>
      <c r="M410" s="29">
        <v>409</v>
      </c>
      <c r="O410" s="61" t="s">
        <v>214</v>
      </c>
      <c r="P410" s="28">
        <v>1</v>
      </c>
      <c r="Q410" s="26" t="s">
        <v>774</v>
      </c>
      <c r="Y410" s="56" t="s">
        <v>605</v>
      </c>
      <c r="Z410" s="57" t="s">
        <v>689</v>
      </c>
      <c r="AB410" s="39" t="s">
        <v>231</v>
      </c>
    </row>
    <row r="411" spans="1:28" ht="28.8" x14ac:dyDescent="0.3">
      <c r="A411" s="56" t="s">
        <v>772</v>
      </c>
      <c r="C411" s="57" t="s">
        <v>691</v>
      </c>
      <c r="D411" s="25" t="s">
        <v>779</v>
      </c>
      <c r="E411" s="58" t="s">
        <v>692</v>
      </c>
      <c r="F411" s="60">
        <v>20032</v>
      </c>
      <c r="H411" s="59">
        <v>29.218407596785973</v>
      </c>
      <c r="I411" s="52">
        <f t="shared" si="6"/>
        <v>56.189245378434563</v>
      </c>
      <c r="L411" s="39">
        <v>8200016665</v>
      </c>
      <c r="M411" s="29">
        <v>410</v>
      </c>
      <c r="O411" s="61" t="s">
        <v>214</v>
      </c>
      <c r="P411" s="28">
        <v>1</v>
      </c>
      <c r="Q411" s="26" t="s">
        <v>773</v>
      </c>
      <c r="Y411" s="56" t="s">
        <v>605</v>
      </c>
      <c r="Z411" s="57" t="s">
        <v>691</v>
      </c>
      <c r="AB411" s="39" t="s">
        <v>231</v>
      </c>
    </row>
    <row r="412" spans="1:28" ht="28.8" x14ac:dyDescent="0.3">
      <c r="A412" s="56" t="s">
        <v>772</v>
      </c>
      <c r="C412" s="57" t="s">
        <v>691</v>
      </c>
      <c r="D412" s="25" t="s">
        <v>779</v>
      </c>
      <c r="E412" s="58" t="s">
        <v>692</v>
      </c>
      <c r="F412" s="60">
        <v>20032</v>
      </c>
      <c r="H412" s="59">
        <v>7.3046018991964932</v>
      </c>
      <c r="I412" s="52">
        <f t="shared" si="6"/>
        <v>14.047311344608641</v>
      </c>
      <c r="L412" s="39">
        <v>8200016665</v>
      </c>
      <c r="M412" s="29">
        <v>411</v>
      </c>
      <c r="O412" s="61" t="s">
        <v>214</v>
      </c>
      <c r="P412" s="28">
        <v>1</v>
      </c>
      <c r="Q412" s="26" t="s">
        <v>776</v>
      </c>
      <c r="Y412" s="56" t="s">
        <v>605</v>
      </c>
      <c r="Z412" s="57" t="s">
        <v>691</v>
      </c>
      <c r="AB412" s="39" t="s">
        <v>231</v>
      </c>
    </row>
    <row r="413" spans="1:28" ht="28.8" x14ac:dyDescent="0.3">
      <c r="A413" s="56" t="s">
        <v>772</v>
      </c>
      <c r="C413" s="57" t="s">
        <v>693</v>
      </c>
      <c r="D413" s="25" t="s">
        <v>779</v>
      </c>
      <c r="E413" s="58" t="s">
        <v>694</v>
      </c>
      <c r="F413" s="60">
        <v>20032</v>
      </c>
      <c r="H413" s="59">
        <v>7.3046018991964932</v>
      </c>
      <c r="I413" s="52">
        <f t="shared" si="6"/>
        <v>14.047311344608641</v>
      </c>
      <c r="L413" s="39">
        <v>8200016665</v>
      </c>
      <c r="M413" s="29">
        <v>412</v>
      </c>
      <c r="O413" s="61" t="s">
        <v>214</v>
      </c>
      <c r="P413" s="28">
        <v>1</v>
      </c>
      <c r="Q413" s="26" t="s">
        <v>774</v>
      </c>
      <c r="Y413" s="56" t="s">
        <v>605</v>
      </c>
      <c r="Z413" s="57" t="s">
        <v>693</v>
      </c>
      <c r="AB413" s="39" t="s">
        <v>231</v>
      </c>
    </row>
    <row r="414" spans="1:28" ht="28.8" x14ac:dyDescent="0.3">
      <c r="A414" s="56" t="s">
        <v>772</v>
      </c>
      <c r="C414" s="57" t="s">
        <v>695</v>
      </c>
      <c r="D414" s="25" t="s">
        <v>779</v>
      </c>
      <c r="E414" s="58" t="s">
        <v>696</v>
      </c>
      <c r="F414" s="60">
        <v>20032</v>
      </c>
      <c r="H414" s="59">
        <v>29.218407596785973</v>
      </c>
      <c r="I414" s="52">
        <f t="shared" si="6"/>
        <v>56.189245378434563</v>
      </c>
      <c r="L414" s="39">
        <v>8200016665</v>
      </c>
      <c r="M414" s="29">
        <v>413</v>
      </c>
      <c r="O414" s="61" t="s">
        <v>214</v>
      </c>
      <c r="P414" s="28">
        <v>1</v>
      </c>
      <c r="Q414" s="26" t="s">
        <v>773</v>
      </c>
      <c r="Y414" s="56" t="s">
        <v>605</v>
      </c>
      <c r="Z414" s="57" t="s">
        <v>695</v>
      </c>
      <c r="AB414" s="39" t="s">
        <v>231</v>
      </c>
    </row>
    <row r="415" spans="1:28" ht="28.8" x14ac:dyDescent="0.3">
      <c r="A415" s="56" t="s">
        <v>772</v>
      </c>
      <c r="C415" s="57" t="s">
        <v>695</v>
      </c>
      <c r="D415" s="25" t="s">
        <v>779</v>
      </c>
      <c r="E415" s="58" t="s">
        <v>696</v>
      </c>
      <c r="F415" s="60">
        <v>20032</v>
      </c>
      <c r="H415" s="59">
        <v>7.3046018991964932</v>
      </c>
      <c r="I415" s="52">
        <f t="shared" si="6"/>
        <v>14.047311344608641</v>
      </c>
      <c r="L415" s="39">
        <v>8200016665</v>
      </c>
      <c r="M415" s="29">
        <v>414</v>
      </c>
      <c r="O415" s="61" t="s">
        <v>214</v>
      </c>
      <c r="P415" s="28">
        <v>1</v>
      </c>
      <c r="Q415" s="26" t="s">
        <v>774</v>
      </c>
      <c r="Y415" s="56" t="s">
        <v>605</v>
      </c>
      <c r="Z415" s="57" t="s">
        <v>695</v>
      </c>
      <c r="AB415" s="39" t="s">
        <v>231</v>
      </c>
    </row>
    <row r="416" spans="1:28" ht="28.8" x14ac:dyDescent="0.3">
      <c r="A416" s="56" t="s">
        <v>772</v>
      </c>
      <c r="C416" s="57" t="s">
        <v>697</v>
      </c>
      <c r="D416" s="25" t="s">
        <v>779</v>
      </c>
      <c r="E416" s="58" t="s">
        <v>698</v>
      </c>
      <c r="F416" s="60">
        <v>20032</v>
      </c>
      <c r="H416" s="59">
        <v>0.52593133674214754</v>
      </c>
      <c r="I416" s="52">
        <f t="shared" si="6"/>
        <v>1.0114064168118222</v>
      </c>
      <c r="L416" s="39">
        <v>8200016665</v>
      </c>
      <c r="M416" s="29">
        <v>415</v>
      </c>
      <c r="O416" s="61" t="s">
        <v>214</v>
      </c>
      <c r="P416" s="28">
        <v>1</v>
      </c>
      <c r="Q416" s="26" t="s">
        <v>2</v>
      </c>
      <c r="Y416" s="56" t="s">
        <v>605</v>
      </c>
      <c r="Z416" s="57" t="s">
        <v>697</v>
      </c>
      <c r="AB416" s="39" t="s">
        <v>231</v>
      </c>
    </row>
    <row r="417" spans="1:28" ht="28.8" x14ac:dyDescent="0.3">
      <c r="A417" s="56" t="s">
        <v>772</v>
      </c>
      <c r="C417" s="57" t="s">
        <v>699</v>
      </c>
      <c r="D417" s="25" t="s">
        <v>779</v>
      </c>
      <c r="E417" s="58" t="s">
        <v>700</v>
      </c>
      <c r="F417" s="60">
        <v>20032</v>
      </c>
      <c r="H417" s="59">
        <v>28.049671292914532</v>
      </c>
      <c r="I417" s="52">
        <f t="shared" si="6"/>
        <v>53.941675563297174</v>
      </c>
      <c r="L417" s="39">
        <v>8200016665</v>
      </c>
      <c r="M417" s="29">
        <v>416</v>
      </c>
      <c r="O417" s="61" t="s">
        <v>214</v>
      </c>
      <c r="P417" s="28">
        <v>1</v>
      </c>
      <c r="Q417" s="26" t="s">
        <v>773</v>
      </c>
      <c r="Y417" s="56" t="s">
        <v>605</v>
      </c>
      <c r="Z417" s="57" t="s">
        <v>699</v>
      </c>
      <c r="AB417" s="39" t="s">
        <v>231</v>
      </c>
    </row>
    <row r="418" spans="1:28" ht="28.8" x14ac:dyDescent="0.3">
      <c r="A418" s="56" t="s">
        <v>772</v>
      </c>
      <c r="C418" s="57" t="s">
        <v>699</v>
      </c>
      <c r="D418" s="25" t="s">
        <v>779</v>
      </c>
      <c r="E418" s="58" t="s">
        <v>700</v>
      </c>
      <c r="F418" s="60">
        <v>20032</v>
      </c>
      <c r="H418" s="59">
        <v>7.0124178232286329</v>
      </c>
      <c r="I418" s="52">
        <f t="shared" si="6"/>
        <v>13.485418890824294</v>
      </c>
      <c r="L418" s="39">
        <v>8200016665</v>
      </c>
      <c r="M418" s="29">
        <v>417</v>
      </c>
      <c r="O418" s="61" t="s">
        <v>214</v>
      </c>
      <c r="P418" s="28">
        <v>1</v>
      </c>
      <c r="Q418" s="26" t="s">
        <v>774</v>
      </c>
      <c r="Y418" s="56" t="s">
        <v>605</v>
      </c>
      <c r="Z418" s="57" t="s">
        <v>699</v>
      </c>
      <c r="AB418" s="39" t="s">
        <v>231</v>
      </c>
    </row>
    <row r="419" spans="1:28" ht="28.8" x14ac:dyDescent="0.3">
      <c r="A419" s="56" t="s">
        <v>772</v>
      </c>
      <c r="C419" s="57" t="s">
        <v>701</v>
      </c>
      <c r="D419" s="25" t="s">
        <v>779</v>
      </c>
      <c r="E419" s="58" t="s">
        <v>702</v>
      </c>
      <c r="F419" s="60">
        <v>20032</v>
      </c>
      <c r="H419" s="59">
        <v>5.9839298758217669</v>
      </c>
      <c r="I419" s="52">
        <f t="shared" si="6"/>
        <v>11.507557453503397</v>
      </c>
      <c r="L419" s="39">
        <v>8200016665</v>
      </c>
      <c r="M419" s="29">
        <v>418</v>
      </c>
      <c r="O419" s="61" t="s">
        <v>214</v>
      </c>
      <c r="P419" s="28">
        <v>1</v>
      </c>
      <c r="Q419" s="26" t="s">
        <v>774</v>
      </c>
      <c r="Y419" s="56" t="s">
        <v>605</v>
      </c>
      <c r="Z419" s="57" t="s">
        <v>701</v>
      </c>
      <c r="AB419" s="39" t="s">
        <v>231</v>
      </c>
    </row>
    <row r="420" spans="1:28" ht="28.8" x14ac:dyDescent="0.3">
      <c r="A420" s="56" t="s">
        <v>772</v>
      </c>
      <c r="C420" s="57" t="s">
        <v>701</v>
      </c>
      <c r="D420" s="25" t="s">
        <v>779</v>
      </c>
      <c r="E420" s="58" t="s">
        <v>702</v>
      </c>
      <c r="F420" s="60">
        <v>20032</v>
      </c>
      <c r="H420" s="59">
        <v>23.959094229364499</v>
      </c>
      <c r="I420" s="52">
        <f t="shared" si="6"/>
        <v>46.075181210316345</v>
      </c>
      <c r="L420" s="39">
        <v>8200016665</v>
      </c>
      <c r="M420" s="29">
        <v>419</v>
      </c>
      <c r="O420" s="61" t="s">
        <v>214</v>
      </c>
      <c r="P420" s="28">
        <v>1</v>
      </c>
      <c r="Q420" s="26" t="s">
        <v>773</v>
      </c>
      <c r="Y420" s="56" t="s">
        <v>605</v>
      </c>
      <c r="Z420" s="57" t="s">
        <v>701</v>
      </c>
      <c r="AB420" s="39" t="s">
        <v>231</v>
      </c>
    </row>
    <row r="421" spans="1:28" ht="28.8" x14ac:dyDescent="0.3">
      <c r="A421" s="56" t="s">
        <v>772</v>
      </c>
      <c r="C421" s="57" t="s">
        <v>703</v>
      </c>
      <c r="D421" s="25" t="s">
        <v>779</v>
      </c>
      <c r="E421" s="58" t="s">
        <v>704</v>
      </c>
      <c r="F421" s="60">
        <v>20032</v>
      </c>
      <c r="H421" s="59">
        <v>23.959094229364499</v>
      </c>
      <c r="I421" s="52">
        <f t="shared" si="6"/>
        <v>46.075181210316345</v>
      </c>
      <c r="L421" s="39">
        <v>8200016665</v>
      </c>
      <c r="M421" s="29">
        <v>420</v>
      </c>
      <c r="O421" s="61" t="s">
        <v>214</v>
      </c>
      <c r="P421" s="28">
        <v>1</v>
      </c>
      <c r="Q421" s="26" t="s">
        <v>773</v>
      </c>
      <c r="Y421" s="56" t="s">
        <v>605</v>
      </c>
      <c r="Z421" s="57" t="s">
        <v>703</v>
      </c>
      <c r="AB421" s="39" t="s">
        <v>231</v>
      </c>
    </row>
    <row r="422" spans="1:28" ht="28.8" x14ac:dyDescent="0.3">
      <c r="A422" s="56" t="s">
        <v>772</v>
      </c>
      <c r="C422" s="57" t="s">
        <v>703</v>
      </c>
      <c r="D422" s="25" t="s">
        <v>779</v>
      </c>
      <c r="E422" s="58" t="s">
        <v>704</v>
      </c>
      <c r="F422" s="60">
        <v>20032</v>
      </c>
      <c r="H422" s="59">
        <v>5.9839298758217669</v>
      </c>
      <c r="I422" s="52">
        <f t="shared" si="6"/>
        <v>11.507557453503397</v>
      </c>
      <c r="L422" s="39">
        <v>8200016665</v>
      </c>
      <c r="M422" s="29">
        <v>421</v>
      </c>
      <c r="O422" s="61" t="s">
        <v>214</v>
      </c>
      <c r="P422" s="28">
        <v>1</v>
      </c>
      <c r="Q422" s="26" t="s">
        <v>774</v>
      </c>
      <c r="Y422" s="56" t="s">
        <v>605</v>
      </c>
      <c r="Z422" s="57" t="s">
        <v>703</v>
      </c>
      <c r="AB422" s="39" t="s">
        <v>231</v>
      </c>
    </row>
    <row r="423" spans="1:28" ht="28.8" x14ac:dyDescent="0.3">
      <c r="A423" s="56" t="s">
        <v>772</v>
      </c>
      <c r="C423" s="57" t="s">
        <v>705</v>
      </c>
      <c r="D423" s="25" t="s">
        <v>779</v>
      </c>
      <c r="E423" s="58" t="s">
        <v>706</v>
      </c>
      <c r="F423" s="60">
        <v>20032</v>
      </c>
      <c r="H423" s="59">
        <v>23.959094229364499</v>
      </c>
      <c r="I423" s="52">
        <f t="shared" si="6"/>
        <v>46.075181210316345</v>
      </c>
      <c r="L423" s="39">
        <v>8200016665</v>
      </c>
      <c r="M423" s="29">
        <v>422</v>
      </c>
      <c r="O423" s="61" t="s">
        <v>214</v>
      </c>
      <c r="P423" s="28">
        <v>1</v>
      </c>
      <c r="Q423" s="26" t="s">
        <v>773</v>
      </c>
      <c r="Y423" s="56" t="s">
        <v>605</v>
      </c>
      <c r="Z423" s="57" t="s">
        <v>705</v>
      </c>
      <c r="AB423" s="39" t="s">
        <v>231</v>
      </c>
    </row>
    <row r="424" spans="1:28" ht="28.8" x14ac:dyDescent="0.3">
      <c r="A424" s="56" t="s">
        <v>772</v>
      </c>
      <c r="C424" s="57" t="s">
        <v>705</v>
      </c>
      <c r="D424" s="25" t="s">
        <v>779</v>
      </c>
      <c r="E424" s="58" t="s">
        <v>706</v>
      </c>
      <c r="F424" s="60">
        <v>20032</v>
      </c>
      <c r="H424" s="59">
        <v>5.9839298758217669</v>
      </c>
      <c r="I424" s="52">
        <f t="shared" si="6"/>
        <v>11.507557453503397</v>
      </c>
      <c r="L424" s="39">
        <v>8200016665</v>
      </c>
      <c r="M424" s="29">
        <v>423</v>
      </c>
      <c r="O424" s="61" t="s">
        <v>214</v>
      </c>
      <c r="P424" s="28">
        <v>1</v>
      </c>
      <c r="Q424" s="26" t="s">
        <v>774</v>
      </c>
      <c r="Y424" s="56" t="s">
        <v>605</v>
      </c>
      <c r="Z424" s="57" t="s">
        <v>705</v>
      </c>
      <c r="AB424" s="39" t="s">
        <v>231</v>
      </c>
    </row>
    <row r="425" spans="1:28" ht="28.8" x14ac:dyDescent="0.3">
      <c r="A425" s="56" t="s">
        <v>772</v>
      </c>
      <c r="C425" s="57" t="s">
        <v>707</v>
      </c>
      <c r="D425" s="25" t="s">
        <v>779</v>
      </c>
      <c r="E425" s="58" t="s">
        <v>708</v>
      </c>
      <c r="F425" s="60">
        <v>20032</v>
      </c>
      <c r="H425" s="59">
        <v>6.4280496712929143</v>
      </c>
      <c r="I425" s="52">
        <f t="shared" si="6"/>
        <v>12.361633983255604</v>
      </c>
      <c r="L425" s="39">
        <v>8200016665</v>
      </c>
      <c r="M425" s="29">
        <v>424</v>
      </c>
      <c r="O425" s="61" t="s">
        <v>214</v>
      </c>
      <c r="P425" s="28">
        <v>1</v>
      </c>
      <c r="Q425" s="26" t="s">
        <v>774</v>
      </c>
      <c r="Y425" s="56" t="s">
        <v>605</v>
      </c>
      <c r="Z425" s="57" t="s">
        <v>707</v>
      </c>
      <c r="AB425" s="39" t="s">
        <v>231</v>
      </c>
    </row>
    <row r="426" spans="1:28" ht="28.8" x14ac:dyDescent="0.3">
      <c r="A426" s="56" t="s">
        <v>772</v>
      </c>
      <c r="C426" s="57" t="s">
        <v>709</v>
      </c>
      <c r="D426" s="25" t="s">
        <v>779</v>
      </c>
      <c r="E426" s="58" t="s">
        <v>708</v>
      </c>
      <c r="F426" s="60">
        <v>20032</v>
      </c>
      <c r="H426" s="59">
        <v>6.4280496712929143</v>
      </c>
      <c r="I426" s="52">
        <f t="shared" si="6"/>
        <v>12.361633983255604</v>
      </c>
      <c r="L426" s="39">
        <v>8200016665</v>
      </c>
      <c r="M426" s="29">
        <v>425</v>
      </c>
      <c r="O426" s="61" t="s">
        <v>214</v>
      </c>
      <c r="P426" s="28">
        <v>1</v>
      </c>
      <c r="Q426" s="26" t="s">
        <v>774</v>
      </c>
      <c r="Y426" s="56" t="s">
        <v>605</v>
      </c>
      <c r="Z426" s="57" t="s">
        <v>709</v>
      </c>
      <c r="AB426" s="39" t="s">
        <v>231</v>
      </c>
    </row>
    <row r="427" spans="1:28" ht="28.8" x14ac:dyDescent="0.3">
      <c r="A427" s="56" t="s">
        <v>772</v>
      </c>
      <c r="C427" s="57" t="s">
        <v>709</v>
      </c>
      <c r="D427" s="25" t="s">
        <v>779</v>
      </c>
      <c r="E427" s="58" t="s">
        <v>708</v>
      </c>
      <c r="F427" s="60">
        <v>20032</v>
      </c>
      <c r="H427" s="59">
        <v>25.712198685171657</v>
      </c>
      <c r="I427" s="52">
        <f t="shared" si="6"/>
        <v>49.446535933022417</v>
      </c>
      <c r="L427" s="39">
        <v>8200016665</v>
      </c>
      <c r="M427" s="29">
        <v>426</v>
      </c>
      <c r="O427" s="61" t="s">
        <v>214</v>
      </c>
      <c r="P427" s="28">
        <v>1</v>
      </c>
      <c r="Q427" s="26" t="s">
        <v>773</v>
      </c>
      <c r="Y427" s="56" t="s">
        <v>605</v>
      </c>
      <c r="Z427" s="57" t="s">
        <v>709</v>
      </c>
      <c r="AB427" s="39" t="s">
        <v>231</v>
      </c>
    </row>
    <row r="428" spans="1:28" ht="28.8" x14ac:dyDescent="0.3">
      <c r="A428" s="56" t="s">
        <v>772</v>
      </c>
      <c r="C428" s="57" t="s">
        <v>707</v>
      </c>
      <c r="D428" s="25" t="s">
        <v>779</v>
      </c>
      <c r="E428" s="58" t="s">
        <v>708</v>
      </c>
      <c r="F428" s="60">
        <v>20032</v>
      </c>
      <c r="H428" s="59">
        <v>25.712198685171657</v>
      </c>
      <c r="I428" s="52">
        <f t="shared" si="6"/>
        <v>49.446535933022417</v>
      </c>
      <c r="L428" s="39">
        <v>8200016665</v>
      </c>
      <c r="M428" s="29">
        <v>427</v>
      </c>
      <c r="O428" s="61" t="s">
        <v>214</v>
      </c>
      <c r="P428" s="28">
        <v>1</v>
      </c>
      <c r="Q428" s="26" t="s">
        <v>773</v>
      </c>
      <c r="Y428" s="56" t="s">
        <v>605</v>
      </c>
      <c r="Z428" s="57" t="s">
        <v>707</v>
      </c>
      <c r="AB428" s="39" t="s">
        <v>231</v>
      </c>
    </row>
    <row r="429" spans="1:28" ht="28.8" x14ac:dyDescent="0.3">
      <c r="A429" s="56" t="s">
        <v>772</v>
      </c>
      <c r="C429" s="57" t="s">
        <v>710</v>
      </c>
      <c r="D429" s="25" t="s">
        <v>779</v>
      </c>
      <c r="E429" s="58" t="s">
        <v>711</v>
      </c>
      <c r="F429" s="60">
        <v>20032</v>
      </c>
      <c r="H429" s="59">
        <v>6.4280496712929143</v>
      </c>
      <c r="I429" s="52">
        <f t="shared" si="6"/>
        <v>12.361633983255604</v>
      </c>
      <c r="L429" s="39">
        <v>8200016665</v>
      </c>
      <c r="M429" s="29">
        <v>428</v>
      </c>
      <c r="O429" s="61" t="s">
        <v>214</v>
      </c>
      <c r="P429" s="28">
        <v>1</v>
      </c>
      <c r="Q429" s="26" t="s">
        <v>774</v>
      </c>
      <c r="Y429" s="56" t="s">
        <v>605</v>
      </c>
      <c r="Z429" s="57" t="s">
        <v>710</v>
      </c>
      <c r="AB429" s="39" t="s">
        <v>231</v>
      </c>
    </row>
    <row r="430" spans="1:28" ht="28.8" x14ac:dyDescent="0.3">
      <c r="A430" s="56" t="s">
        <v>772</v>
      </c>
      <c r="C430" s="57" t="s">
        <v>712</v>
      </c>
      <c r="D430" s="25" t="s">
        <v>779</v>
      </c>
      <c r="E430" s="58" t="s">
        <v>711</v>
      </c>
      <c r="F430" s="60">
        <v>20032</v>
      </c>
      <c r="H430" s="59">
        <v>6.4280496712929143</v>
      </c>
      <c r="I430" s="52">
        <f t="shared" si="6"/>
        <v>12.361633983255604</v>
      </c>
      <c r="L430" s="39">
        <v>8200016665</v>
      </c>
      <c r="M430" s="29">
        <v>429</v>
      </c>
      <c r="O430" s="61" t="s">
        <v>214</v>
      </c>
      <c r="P430" s="28">
        <v>1</v>
      </c>
      <c r="Q430" s="26" t="s">
        <v>774</v>
      </c>
      <c r="Y430" s="56" t="s">
        <v>605</v>
      </c>
      <c r="Z430" s="57" t="s">
        <v>712</v>
      </c>
      <c r="AB430" s="39" t="s">
        <v>231</v>
      </c>
    </row>
    <row r="431" spans="1:28" ht="28.8" x14ac:dyDescent="0.3">
      <c r="A431" s="56" t="s">
        <v>772</v>
      </c>
      <c r="C431" s="57" t="s">
        <v>712</v>
      </c>
      <c r="D431" s="25" t="s">
        <v>779</v>
      </c>
      <c r="E431" s="58" t="s">
        <v>711</v>
      </c>
      <c r="F431" s="60">
        <v>20032</v>
      </c>
      <c r="H431" s="59">
        <v>25.712198685171657</v>
      </c>
      <c r="I431" s="52">
        <f t="shared" si="6"/>
        <v>49.446535933022417</v>
      </c>
      <c r="L431" s="39">
        <v>8200016665</v>
      </c>
      <c r="M431" s="29">
        <v>430</v>
      </c>
      <c r="O431" s="61" t="s">
        <v>214</v>
      </c>
      <c r="P431" s="28">
        <v>1</v>
      </c>
      <c r="Q431" s="26" t="s">
        <v>773</v>
      </c>
      <c r="Y431" s="56" t="s">
        <v>605</v>
      </c>
      <c r="Z431" s="57" t="s">
        <v>712</v>
      </c>
      <c r="AB431" s="39" t="s">
        <v>231</v>
      </c>
    </row>
    <row r="432" spans="1:28" ht="28.8" x14ac:dyDescent="0.3">
      <c r="A432" s="56" t="s">
        <v>772</v>
      </c>
      <c r="C432" s="57" t="s">
        <v>710</v>
      </c>
      <c r="D432" s="25" t="s">
        <v>779</v>
      </c>
      <c r="E432" s="58" t="s">
        <v>711</v>
      </c>
      <c r="F432" s="60">
        <v>20032</v>
      </c>
      <c r="H432" s="59">
        <v>25.712198685171657</v>
      </c>
      <c r="I432" s="52">
        <f t="shared" si="6"/>
        <v>49.446535933022417</v>
      </c>
      <c r="L432" s="39">
        <v>8200016665</v>
      </c>
      <c r="M432" s="29">
        <v>431</v>
      </c>
      <c r="O432" s="61" t="s">
        <v>214</v>
      </c>
      <c r="P432" s="28">
        <v>1</v>
      </c>
      <c r="Q432" s="26" t="s">
        <v>773</v>
      </c>
      <c r="Y432" s="56" t="s">
        <v>605</v>
      </c>
      <c r="Z432" s="57" t="s">
        <v>710</v>
      </c>
      <c r="AB432" s="39" t="s">
        <v>231</v>
      </c>
    </row>
    <row r="433" spans="1:28" ht="28.8" x14ac:dyDescent="0.3">
      <c r="A433" s="56" t="s">
        <v>772</v>
      </c>
      <c r="C433" s="57" t="s">
        <v>713</v>
      </c>
      <c r="D433" s="25" t="s">
        <v>779</v>
      </c>
      <c r="E433" s="58" t="s">
        <v>714</v>
      </c>
      <c r="F433" s="60">
        <v>20032</v>
      </c>
      <c r="H433" s="59">
        <v>6.4280496712929143</v>
      </c>
      <c r="I433" s="52">
        <f t="shared" si="6"/>
        <v>12.361633983255604</v>
      </c>
      <c r="L433" s="39">
        <v>8200016665</v>
      </c>
      <c r="M433" s="29">
        <v>432</v>
      </c>
      <c r="O433" s="61" t="s">
        <v>214</v>
      </c>
      <c r="P433" s="28">
        <v>1</v>
      </c>
      <c r="Q433" s="26" t="s">
        <v>774</v>
      </c>
      <c r="Y433" s="56" t="s">
        <v>605</v>
      </c>
      <c r="Z433" s="57" t="s">
        <v>713</v>
      </c>
      <c r="AB433" s="39" t="s">
        <v>231</v>
      </c>
    </row>
    <row r="434" spans="1:28" ht="28.8" x14ac:dyDescent="0.3">
      <c r="A434" s="56" t="s">
        <v>772</v>
      </c>
      <c r="C434" s="57" t="s">
        <v>715</v>
      </c>
      <c r="D434" s="25" t="s">
        <v>779</v>
      </c>
      <c r="E434" s="58" t="s">
        <v>714</v>
      </c>
      <c r="F434" s="60">
        <v>20032</v>
      </c>
      <c r="H434" s="59">
        <v>6.4280496712929143</v>
      </c>
      <c r="I434" s="52">
        <f t="shared" si="6"/>
        <v>12.361633983255604</v>
      </c>
      <c r="L434" s="39">
        <v>8200016665</v>
      </c>
      <c r="M434" s="29">
        <v>433</v>
      </c>
      <c r="O434" s="61" t="s">
        <v>214</v>
      </c>
      <c r="P434" s="28">
        <v>1</v>
      </c>
      <c r="Q434" s="26" t="s">
        <v>774</v>
      </c>
      <c r="Y434" s="56" t="s">
        <v>605</v>
      </c>
      <c r="Z434" s="57" t="s">
        <v>715</v>
      </c>
      <c r="AB434" s="39" t="s">
        <v>231</v>
      </c>
    </row>
    <row r="435" spans="1:28" ht="28.8" x14ac:dyDescent="0.3">
      <c r="A435" s="56" t="s">
        <v>772</v>
      </c>
      <c r="C435" s="57" t="s">
        <v>713</v>
      </c>
      <c r="D435" s="25" t="s">
        <v>779</v>
      </c>
      <c r="E435" s="58" t="s">
        <v>716</v>
      </c>
      <c r="F435" s="60">
        <v>20032</v>
      </c>
      <c r="H435" s="59">
        <v>25.712198685171657</v>
      </c>
      <c r="I435" s="52">
        <f t="shared" si="6"/>
        <v>49.446535933022417</v>
      </c>
      <c r="L435" s="39">
        <v>8200016665</v>
      </c>
      <c r="M435" s="29">
        <v>434</v>
      </c>
      <c r="O435" s="61" t="s">
        <v>214</v>
      </c>
      <c r="P435" s="28">
        <v>1</v>
      </c>
      <c r="Q435" s="26" t="s">
        <v>773</v>
      </c>
      <c r="Y435" s="56" t="s">
        <v>605</v>
      </c>
      <c r="Z435" s="57" t="s">
        <v>713</v>
      </c>
      <c r="AB435" s="39" t="s">
        <v>231</v>
      </c>
    </row>
    <row r="436" spans="1:28" ht="28.8" x14ac:dyDescent="0.3">
      <c r="A436" s="56" t="s">
        <v>772</v>
      </c>
      <c r="C436" s="57" t="s">
        <v>715</v>
      </c>
      <c r="D436" s="25" t="s">
        <v>779</v>
      </c>
      <c r="E436" s="58" t="s">
        <v>716</v>
      </c>
      <c r="F436" s="60">
        <v>20032</v>
      </c>
      <c r="H436" s="59">
        <v>25.712198685171657</v>
      </c>
      <c r="I436" s="52">
        <f t="shared" si="6"/>
        <v>49.446535933022417</v>
      </c>
      <c r="L436" s="39">
        <v>8200016665</v>
      </c>
      <c r="M436" s="29">
        <v>435</v>
      </c>
      <c r="O436" s="61" t="s">
        <v>214</v>
      </c>
      <c r="P436" s="28">
        <v>1</v>
      </c>
      <c r="Q436" s="26" t="s">
        <v>773</v>
      </c>
      <c r="Y436" s="56" t="s">
        <v>605</v>
      </c>
      <c r="Z436" s="57" t="s">
        <v>715</v>
      </c>
      <c r="AB436" s="39" t="s">
        <v>231</v>
      </c>
    </row>
    <row r="437" spans="1:28" ht="28.8" x14ac:dyDescent="0.3">
      <c r="A437" s="56" t="s">
        <v>772</v>
      </c>
      <c r="C437" s="57" t="s">
        <v>717</v>
      </c>
      <c r="D437" s="25" t="s">
        <v>779</v>
      </c>
      <c r="E437" s="58" t="s">
        <v>718</v>
      </c>
      <c r="F437" s="60">
        <v>20032</v>
      </c>
      <c r="H437" s="59">
        <v>25.712198685171657</v>
      </c>
      <c r="I437" s="52">
        <f t="shared" si="6"/>
        <v>49.446535933022417</v>
      </c>
      <c r="L437" s="39">
        <v>8200016665</v>
      </c>
      <c r="M437" s="29">
        <v>436</v>
      </c>
      <c r="O437" s="61" t="s">
        <v>214</v>
      </c>
      <c r="P437" s="28">
        <v>1</v>
      </c>
      <c r="Q437" s="26" t="s">
        <v>773</v>
      </c>
      <c r="Y437" s="56" t="s">
        <v>605</v>
      </c>
      <c r="Z437" s="57" t="s">
        <v>717</v>
      </c>
      <c r="AB437" s="39" t="s">
        <v>231</v>
      </c>
    </row>
    <row r="438" spans="1:28" ht="28.8" x14ac:dyDescent="0.3">
      <c r="A438" s="56" t="s">
        <v>772</v>
      </c>
      <c r="C438" s="57" t="s">
        <v>717</v>
      </c>
      <c r="D438" s="25" t="s">
        <v>779</v>
      </c>
      <c r="E438" s="58" t="s">
        <v>718</v>
      </c>
      <c r="F438" s="60">
        <v>20032</v>
      </c>
      <c r="H438" s="59">
        <v>6.4280496712929143</v>
      </c>
      <c r="I438" s="52">
        <f t="shared" si="6"/>
        <v>12.361633983255604</v>
      </c>
      <c r="L438" s="39">
        <v>8200016665</v>
      </c>
      <c r="M438" s="29">
        <v>437</v>
      </c>
      <c r="O438" s="61" t="s">
        <v>214</v>
      </c>
      <c r="P438" s="28">
        <v>1</v>
      </c>
      <c r="Q438" s="26" t="s">
        <v>774</v>
      </c>
      <c r="Y438" s="56" t="s">
        <v>605</v>
      </c>
      <c r="Z438" s="57" t="s">
        <v>717</v>
      </c>
      <c r="AB438" s="39" t="s">
        <v>231</v>
      </c>
    </row>
    <row r="439" spans="1:28" ht="28.8" x14ac:dyDescent="0.3">
      <c r="A439" s="56" t="s">
        <v>772</v>
      </c>
      <c r="C439" s="57" t="s">
        <v>719</v>
      </c>
      <c r="D439" s="25" t="s">
        <v>779</v>
      </c>
      <c r="E439" s="58" t="s">
        <v>718</v>
      </c>
      <c r="F439" s="60">
        <v>20032</v>
      </c>
      <c r="H439" s="59">
        <v>6.4280496712929143</v>
      </c>
      <c r="I439" s="52">
        <f t="shared" si="6"/>
        <v>12.361633983255604</v>
      </c>
      <c r="L439" s="39">
        <v>8200016665</v>
      </c>
      <c r="M439" s="29">
        <v>438</v>
      </c>
      <c r="O439" s="61" t="s">
        <v>214</v>
      </c>
      <c r="P439" s="28">
        <v>1</v>
      </c>
      <c r="Q439" s="26" t="s">
        <v>774</v>
      </c>
      <c r="Y439" s="56" t="s">
        <v>605</v>
      </c>
      <c r="Z439" s="57" t="s">
        <v>719</v>
      </c>
      <c r="AB439" s="39" t="s">
        <v>231</v>
      </c>
    </row>
    <row r="440" spans="1:28" ht="28.8" x14ac:dyDescent="0.3">
      <c r="A440" s="56" t="s">
        <v>772</v>
      </c>
      <c r="C440" s="57" t="s">
        <v>719</v>
      </c>
      <c r="D440" s="25" t="s">
        <v>779</v>
      </c>
      <c r="E440" s="58" t="s">
        <v>718</v>
      </c>
      <c r="F440" s="60">
        <v>20032</v>
      </c>
      <c r="H440" s="59">
        <v>25.712198685171657</v>
      </c>
      <c r="I440" s="52">
        <f t="shared" si="6"/>
        <v>49.446535933022417</v>
      </c>
      <c r="L440" s="39">
        <v>8200016665</v>
      </c>
      <c r="M440" s="29">
        <v>439</v>
      </c>
      <c r="O440" s="61" t="s">
        <v>214</v>
      </c>
      <c r="P440" s="28">
        <v>1</v>
      </c>
      <c r="Q440" s="26" t="s">
        <v>773</v>
      </c>
      <c r="Y440" s="56" t="s">
        <v>605</v>
      </c>
      <c r="Z440" s="57" t="s">
        <v>719</v>
      </c>
      <c r="AB440" s="39" t="s">
        <v>231</v>
      </c>
    </row>
    <row r="441" spans="1:28" ht="28.8" x14ac:dyDescent="0.3">
      <c r="A441" s="56" t="s">
        <v>772</v>
      </c>
      <c r="C441" s="57" t="s">
        <v>720</v>
      </c>
      <c r="D441" s="25" t="s">
        <v>780</v>
      </c>
      <c r="E441" s="58" t="s">
        <v>721</v>
      </c>
      <c r="F441" s="60">
        <v>20032</v>
      </c>
      <c r="H441" s="59">
        <v>2.7582176771365954</v>
      </c>
      <c r="I441" s="52">
        <f t="shared" si="6"/>
        <v>5.3042647637242215</v>
      </c>
      <c r="L441" s="39">
        <v>8200016665</v>
      </c>
      <c r="M441" s="29">
        <v>440</v>
      </c>
      <c r="O441" s="61" t="s">
        <v>214</v>
      </c>
      <c r="P441" s="28">
        <v>1</v>
      </c>
      <c r="Q441" s="26" t="s">
        <v>774</v>
      </c>
      <c r="Y441" s="56" t="s">
        <v>605</v>
      </c>
      <c r="Z441" s="57" t="s">
        <v>720</v>
      </c>
      <c r="AB441" s="39" t="s">
        <v>231</v>
      </c>
    </row>
    <row r="442" spans="1:28" ht="28.8" x14ac:dyDescent="0.3">
      <c r="A442" s="56" t="s">
        <v>772</v>
      </c>
      <c r="C442" s="57" t="s">
        <v>722</v>
      </c>
      <c r="D442" s="25" t="s">
        <v>780</v>
      </c>
      <c r="E442" s="58" t="s">
        <v>723</v>
      </c>
      <c r="F442" s="60">
        <v>20032</v>
      </c>
      <c r="H442" s="59">
        <v>3.2140248356464571</v>
      </c>
      <c r="I442" s="52">
        <f t="shared" si="6"/>
        <v>6.1808169916278022</v>
      </c>
      <c r="L442" s="39">
        <v>8200016665</v>
      </c>
      <c r="M442" s="29">
        <v>441</v>
      </c>
      <c r="O442" s="61" t="s">
        <v>214</v>
      </c>
      <c r="P442" s="28">
        <v>1</v>
      </c>
      <c r="Q442" s="26" t="s">
        <v>775</v>
      </c>
      <c r="Y442" s="56" t="s">
        <v>605</v>
      </c>
      <c r="Z442" s="57" t="s">
        <v>722</v>
      </c>
      <c r="AB442" s="39" t="s">
        <v>231</v>
      </c>
    </row>
    <row r="443" spans="1:28" ht="28.8" x14ac:dyDescent="0.3">
      <c r="A443" s="56" t="s">
        <v>772</v>
      </c>
      <c r="C443" s="57" t="s">
        <v>722</v>
      </c>
      <c r="D443" s="25" t="s">
        <v>780</v>
      </c>
      <c r="E443" s="58" t="s">
        <v>723</v>
      </c>
      <c r="F443" s="60">
        <v>20032</v>
      </c>
      <c r="H443" s="59">
        <v>19.319211102994888</v>
      </c>
      <c r="I443" s="52">
        <f t="shared" si="6"/>
        <v>37.152329044220934</v>
      </c>
      <c r="L443" s="39">
        <v>8200016665</v>
      </c>
      <c r="M443" s="29">
        <v>442</v>
      </c>
      <c r="O443" s="61" t="s">
        <v>214</v>
      </c>
      <c r="P443" s="28">
        <v>1</v>
      </c>
      <c r="Q443" s="26" t="s">
        <v>773</v>
      </c>
      <c r="Y443" s="56" t="s">
        <v>605</v>
      </c>
      <c r="Z443" s="57" t="s">
        <v>722</v>
      </c>
      <c r="AB443" s="39" t="s">
        <v>231</v>
      </c>
    </row>
    <row r="444" spans="1:28" ht="28.8" x14ac:dyDescent="0.3">
      <c r="A444" s="56" t="s">
        <v>772</v>
      </c>
      <c r="C444" s="57" t="s">
        <v>724</v>
      </c>
      <c r="D444" s="25" t="s">
        <v>780</v>
      </c>
      <c r="E444" s="58" t="s">
        <v>725</v>
      </c>
      <c r="F444" s="60">
        <v>20032</v>
      </c>
      <c r="H444" s="59">
        <v>26.880934989043094</v>
      </c>
      <c r="I444" s="52">
        <f t="shared" si="6"/>
        <v>51.694105748159792</v>
      </c>
      <c r="L444" s="39">
        <v>8200016665</v>
      </c>
      <c r="M444" s="29">
        <v>443</v>
      </c>
      <c r="O444" s="61" t="s">
        <v>214</v>
      </c>
      <c r="P444" s="28">
        <v>1</v>
      </c>
      <c r="Q444" s="26" t="s">
        <v>773</v>
      </c>
      <c r="Y444" s="56" t="s">
        <v>605</v>
      </c>
      <c r="Z444" s="57" t="s">
        <v>724</v>
      </c>
      <c r="AB444" s="39" t="s">
        <v>231</v>
      </c>
    </row>
    <row r="445" spans="1:28" ht="28.8" x14ac:dyDescent="0.3">
      <c r="A445" s="56" t="s">
        <v>772</v>
      </c>
      <c r="C445" s="57" t="s">
        <v>724</v>
      </c>
      <c r="D445" s="25" t="s">
        <v>780</v>
      </c>
      <c r="E445" s="58" t="s">
        <v>725</v>
      </c>
      <c r="F445" s="60">
        <v>20032</v>
      </c>
      <c r="H445" s="59">
        <v>4.4762600438276108</v>
      </c>
      <c r="I445" s="52">
        <f t="shared" si="6"/>
        <v>8.6081923919761749</v>
      </c>
      <c r="L445" s="39">
        <v>8200016665</v>
      </c>
      <c r="M445" s="29">
        <v>444</v>
      </c>
      <c r="O445" s="61" t="s">
        <v>214</v>
      </c>
      <c r="P445" s="28">
        <v>1</v>
      </c>
      <c r="Q445" s="26" t="s">
        <v>774</v>
      </c>
      <c r="Y445" s="56" t="s">
        <v>605</v>
      </c>
      <c r="Z445" s="57" t="s">
        <v>724</v>
      </c>
      <c r="AB445" s="39" t="s">
        <v>231</v>
      </c>
    </row>
    <row r="446" spans="1:28" ht="28.8" x14ac:dyDescent="0.3">
      <c r="A446" s="56" t="s">
        <v>772</v>
      </c>
      <c r="C446" s="57" t="s">
        <v>726</v>
      </c>
      <c r="D446" s="25" t="s">
        <v>780</v>
      </c>
      <c r="E446" s="58" t="s">
        <v>727</v>
      </c>
      <c r="F446" s="60">
        <v>20032</v>
      </c>
      <c r="H446" s="59">
        <v>2.5712198685171659</v>
      </c>
      <c r="I446" s="52">
        <f t="shared" si="6"/>
        <v>4.9446535933022417</v>
      </c>
      <c r="L446" s="39">
        <v>8200016665</v>
      </c>
      <c r="M446" s="29">
        <v>445</v>
      </c>
      <c r="O446" s="61" t="s">
        <v>214</v>
      </c>
      <c r="P446" s="28">
        <v>1</v>
      </c>
      <c r="Q446" s="26" t="s">
        <v>774</v>
      </c>
      <c r="Y446" s="56" t="s">
        <v>605</v>
      </c>
      <c r="Z446" s="57" t="s">
        <v>726</v>
      </c>
      <c r="AB446" s="39" t="s">
        <v>231</v>
      </c>
    </row>
    <row r="447" spans="1:28" ht="28.8" x14ac:dyDescent="0.3">
      <c r="A447" s="56" t="s">
        <v>772</v>
      </c>
      <c r="C447" s="57" t="s">
        <v>726</v>
      </c>
      <c r="D447" s="25" t="s">
        <v>780</v>
      </c>
      <c r="E447" s="58" t="s">
        <v>728</v>
      </c>
      <c r="F447" s="60">
        <v>20032</v>
      </c>
      <c r="H447" s="59">
        <v>25.712198685171657</v>
      </c>
      <c r="I447" s="52">
        <f t="shared" si="6"/>
        <v>49.446535933022417</v>
      </c>
      <c r="L447" s="39">
        <v>8200016665</v>
      </c>
      <c r="M447" s="29">
        <v>446</v>
      </c>
      <c r="O447" s="61" t="s">
        <v>214</v>
      </c>
      <c r="P447" s="28">
        <v>1</v>
      </c>
      <c r="Q447" s="26" t="s">
        <v>773</v>
      </c>
      <c r="Y447" s="56" t="s">
        <v>605</v>
      </c>
      <c r="Z447" s="57" t="s">
        <v>726</v>
      </c>
      <c r="AB447" s="39" t="s">
        <v>231</v>
      </c>
    </row>
    <row r="448" spans="1:28" ht="28.8" x14ac:dyDescent="0.3">
      <c r="A448" s="56" t="s">
        <v>772</v>
      </c>
      <c r="C448" s="57" t="s">
        <v>729</v>
      </c>
      <c r="D448" s="25" t="s">
        <v>780</v>
      </c>
      <c r="E448" s="58" t="s">
        <v>730</v>
      </c>
      <c r="F448" s="60">
        <v>20032</v>
      </c>
      <c r="H448" s="59">
        <v>26.880934989043094</v>
      </c>
      <c r="I448" s="52">
        <f t="shared" si="6"/>
        <v>51.694105748159792</v>
      </c>
      <c r="L448" s="39">
        <v>8200016665</v>
      </c>
      <c r="M448" s="29">
        <v>447</v>
      </c>
      <c r="O448" s="61" t="s">
        <v>214</v>
      </c>
      <c r="P448" s="28">
        <v>1</v>
      </c>
      <c r="Q448" s="26" t="s">
        <v>773</v>
      </c>
      <c r="Y448" s="56" t="s">
        <v>605</v>
      </c>
      <c r="Z448" s="57" t="s">
        <v>729</v>
      </c>
      <c r="AB448" s="39" t="s">
        <v>231</v>
      </c>
    </row>
    <row r="449" spans="1:28" ht="28.8" x14ac:dyDescent="0.3">
      <c r="A449" s="56" t="s">
        <v>772</v>
      </c>
      <c r="C449" s="57" t="s">
        <v>729</v>
      </c>
      <c r="D449" s="25" t="s">
        <v>780</v>
      </c>
      <c r="E449" s="58" t="s">
        <v>730</v>
      </c>
      <c r="F449" s="60">
        <v>20032</v>
      </c>
      <c r="H449" s="59">
        <v>2.6880934989043088</v>
      </c>
      <c r="I449" s="52">
        <f t="shared" si="6"/>
        <v>5.169410574815978</v>
      </c>
      <c r="L449" s="39">
        <v>8200016665</v>
      </c>
      <c r="M449" s="29">
        <v>448</v>
      </c>
      <c r="O449" s="61" t="s">
        <v>214</v>
      </c>
      <c r="P449" s="28">
        <v>1</v>
      </c>
      <c r="Q449" s="26" t="s">
        <v>774</v>
      </c>
      <c r="Y449" s="56" t="s">
        <v>605</v>
      </c>
      <c r="Z449" s="57" t="s">
        <v>729</v>
      </c>
      <c r="AB449" s="39" t="s">
        <v>231</v>
      </c>
    </row>
    <row r="450" spans="1:28" ht="28.8" x14ac:dyDescent="0.3">
      <c r="A450" s="56" t="s">
        <v>772</v>
      </c>
      <c r="C450" s="57" t="s">
        <v>731</v>
      </c>
      <c r="D450" s="25" t="s">
        <v>780</v>
      </c>
      <c r="E450" s="58" t="s">
        <v>732</v>
      </c>
      <c r="F450" s="60">
        <v>20032</v>
      </c>
      <c r="H450" s="59">
        <v>23.374726077428779</v>
      </c>
      <c r="I450" s="52">
        <f t="shared" ref="I450:I483" si="7">H450/0.52</f>
        <v>44.951396302747654</v>
      </c>
      <c r="L450" s="39">
        <v>8200016665</v>
      </c>
      <c r="M450" s="29">
        <v>449</v>
      </c>
      <c r="O450" s="61" t="s">
        <v>214</v>
      </c>
      <c r="P450" s="28">
        <v>1</v>
      </c>
      <c r="Q450" s="26" t="s">
        <v>773</v>
      </c>
      <c r="Y450" s="56" t="s">
        <v>605</v>
      </c>
      <c r="Z450" s="57" t="s">
        <v>731</v>
      </c>
      <c r="AB450" s="39" t="s">
        <v>231</v>
      </c>
    </row>
    <row r="451" spans="1:28" ht="28.8" x14ac:dyDescent="0.3">
      <c r="A451" s="56" t="s">
        <v>772</v>
      </c>
      <c r="C451" s="57" t="s">
        <v>731</v>
      </c>
      <c r="D451" s="25" t="s">
        <v>780</v>
      </c>
      <c r="E451" s="58" t="s">
        <v>732</v>
      </c>
      <c r="F451" s="60">
        <v>20032</v>
      </c>
      <c r="H451" s="59">
        <v>2.3374726077428774</v>
      </c>
      <c r="I451" s="52">
        <f t="shared" si="7"/>
        <v>4.4951396302747639</v>
      </c>
      <c r="L451" s="39">
        <v>8200016665</v>
      </c>
      <c r="M451" s="29">
        <v>450</v>
      </c>
      <c r="O451" s="61" t="s">
        <v>214</v>
      </c>
      <c r="P451" s="28">
        <v>1</v>
      </c>
      <c r="Q451" s="26" t="s">
        <v>774</v>
      </c>
      <c r="Y451" s="56" t="s">
        <v>605</v>
      </c>
      <c r="Z451" s="57" t="s">
        <v>731</v>
      </c>
      <c r="AB451" s="39" t="s">
        <v>231</v>
      </c>
    </row>
    <row r="452" spans="1:28" ht="28.8" x14ac:dyDescent="0.3">
      <c r="A452" s="56" t="s">
        <v>772</v>
      </c>
      <c r="C452" s="57" t="s">
        <v>733</v>
      </c>
      <c r="D452" s="25" t="s">
        <v>780</v>
      </c>
      <c r="E452" s="58" t="s">
        <v>734</v>
      </c>
      <c r="F452" s="60">
        <v>20032</v>
      </c>
      <c r="H452" s="59">
        <v>21.037253469685901</v>
      </c>
      <c r="I452" s="52">
        <f t="shared" si="7"/>
        <v>40.456256672472882</v>
      </c>
      <c r="L452" s="39">
        <v>8200016665</v>
      </c>
      <c r="M452" s="29">
        <v>451</v>
      </c>
      <c r="O452" s="61" t="s">
        <v>214</v>
      </c>
      <c r="P452" s="28">
        <v>1</v>
      </c>
      <c r="Q452" s="26" t="s">
        <v>773</v>
      </c>
      <c r="Y452" s="56" t="s">
        <v>605</v>
      </c>
      <c r="Z452" s="57" t="s">
        <v>733</v>
      </c>
      <c r="AB452" s="39" t="s">
        <v>231</v>
      </c>
    </row>
    <row r="453" spans="1:28" ht="28.8" x14ac:dyDescent="0.3">
      <c r="A453" s="56" t="s">
        <v>772</v>
      </c>
      <c r="C453" s="57" t="s">
        <v>733</v>
      </c>
      <c r="D453" s="25" t="s">
        <v>780</v>
      </c>
      <c r="E453" s="58" t="s">
        <v>734</v>
      </c>
      <c r="F453" s="60">
        <v>20032</v>
      </c>
      <c r="H453" s="59">
        <v>2.6296566837107376</v>
      </c>
      <c r="I453" s="52">
        <f t="shared" si="7"/>
        <v>5.0570320840591103</v>
      </c>
      <c r="L453" s="39">
        <v>8200016665</v>
      </c>
      <c r="M453" s="29">
        <v>452</v>
      </c>
      <c r="O453" s="61" t="s">
        <v>214</v>
      </c>
      <c r="P453" s="28">
        <v>1</v>
      </c>
      <c r="Q453" s="26" t="s">
        <v>774</v>
      </c>
      <c r="Y453" s="56" t="s">
        <v>605</v>
      </c>
      <c r="Z453" s="57" t="s">
        <v>733</v>
      </c>
      <c r="AB453" s="39" t="s">
        <v>231</v>
      </c>
    </row>
    <row r="454" spans="1:28" ht="28.8" x14ac:dyDescent="0.3">
      <c r="A454" s="56" t="s">
        <v>772</v>
      </c>
      <c r="C454" s="57" t="s">
        <v>735</v>
      </c>
      <c r="D454" s="25" t="s">
        <v>780</v>
      </c>
      <c r="E454" s="58" t="s">
        <v>736</v>
      </c>
      <c r="F454" s="60">
        <v>20032</v>
      </c>
      <c r="H454" s="59">
        <v>18.582907231555879</v>
      </c>
      <c r="I454" s="52">
        <f t="shared" si="7"/>
        <v>35.736360060684383</v>
      </c>
      <c r="L454" s="39">
        <v>8200016665</v>
      </c>
      <c r="M454" s="29">
        <v>453</v>
      </c>
      <c r="O454" s="61" t="s">
        <v>214</v>
      </c>
      <c r="P454" s="28">
        <v>1</v>
      </c>
      <c r="Q454" s="26" t="s">
        <v>773</v>
      </c>
      <c r="Y454" s="56" t="s">
        <v>605</v>
      </c>
      <c r="Z454" s="57" t="s">
        <v>735</v>
      </c>
      <c r="AB454" s="39" t="s">
        <v>231</v>
      </c>
    </row>
    <row r="455" spans="1:28" ht="28.8" x14ac:dyDescent="0.3">
      <c r="A455" s="56" t="s">
        <v>772</v>
      </c>
      <c r="C455" s="57" t="s">
        <v>735</v>
      </c>
      <c r="D455" s="25" t="s">
        <v>780</v>
      </c>
      <c r="E455" s="58" t="s">
        <v>736</v>
      </c>
      <c r="F455" s="60">
        <v>20032</v>
      </c>
      <c r="H455" s="59">
        <v>1.2388604821037255</v>
      </c>
      <c r="I455" s="52">
        <f t="shared" si="7"/>
        <v>2.3824240040456259</v>
      </c>
      <c r="L455" s="39">
        <v>8200016665</v>
      </c>
      <c r="M455" s="29">
        <v>454</v>
      </c>
      <c r="O455" s="61" t="s">
        <v>214</v>
      </c>
      <c r="P455" s="28">
        <v>1</v>
      </c>
      <c r="Q455" s="26" t="s">
        <v>774</v>
      </c>
      <c r="Y455" s="56" t="s">
        <v>605</v>
      </c>
      <c r="Z455" s="57" t="s">
        <v>735</v>
      </c>
      <c r="AB455" s="39" t="s">
        <v>231</v>
      </c>
    </row>
    <row r="456" spans="1:28" ht="28.8" x14ac:dyDescent="0.3">
      <c r="A456" s="56" t="s">
        <v>772</v>
      </c>
      <c r="C456" s="57" t="s">
        <v>737</v>
      </c>
      <c r="D456" s="25" t="s">
        <v>780</v>
      </c>
      <c r="E456" s="58" t="s">
        <v>736</v>
      </c>
      <c r="F456" s="60">
        <v>20032</v>
      </c>
      <c r="H456" s="59">
        <v>1.2972972972972971</v>
      </c>
      <c r="I456" s="52">
        <f t="shared" si="7"/>
        <v>2.4948024948024945</v>
      </c>
      <c r="L456" s="39">
        <v>8200016665</v>
      </c>
      <c r="M456" s="29">
        <v>455</v>
      </c>
      <c r="O456" s="61" t="s">
        <v>214</v>
      </c>
      <c r="P456" s="28">
        <v>1</v>
      </c>
      <c r="Q456" s="26" t="s">
        <v>774</v>
      </c>
      <c r="Y456" s="56" t="s">
        <v>605</v>
      </c>
      <c r="Z456" s="57" t="s">
        <v>737</v>
      </c>
      <c r="AB456" s="39" t="s">
        <v>231</v>
      </c>
    </row>
    <row r="457" spans="1:28" ht="28.8" x14ac:dyDescent="0.3">
      <c r="A457" s="56" t="s">
        <v>772</v>
      </c>
      <c r="C457" s="57" t="s">
        <v>737</v>
      </c>
      <c r="D457" s="25" t="s">
        <v>780</v>
      </c>
      <c r="E457" s="58" t="s">
        <v>736</v>
      </c>
      <c r="F457" s="60">
        <v>20032</v>
      </c>
      <c r="H457" s="59">
        <v>14.948137326515702</v>
      </c>
      <c r="I457" s="52">
        <f t="shared" si="7"/>
        <v>28.74641793560712</v>
      </c>
      <c r="L457" s="39">
        <v>8200016665</v>
      </c>
      <c r="M457" s="29">
        <v>456</v>
      </c>
      <c r="O457" s="61" t="s">
        <v>214</v>
      </c>
      <c r="P457" s="28">
        <v>1</v>
      </c>
      <c r="Q457" s="26" t="s">
        <v>773</v>
      </c>
      <c r="Y457" s="56" t="s">
        <v>605</v>
      </c>
      <c r="Z457" s="57" t="s">
        <v>737</v>
      </c>
      <c r="AB457" s="39" t="s">
        <v>231</v>
      </c>
    </row>
    <row r="458" spans="1:28" ht="28.8" x14ac:dyDescent="0.3">
      <c r="A458" s="56" t="s">
        <v>772</v>
      </c>
      <c r="C458" s="57" t="s">
        <v>738</v>
      </c>
      <c r="D458" s="25" t="s">
        <v>780</v>
      </c>
      <c r="E458" s="58" t="s">
        <v>739</v>
      </c>
      <c r="F458" s="60">
        <v>20032</v>
      </c>
      <c r="H458" s="59">
        <v>1.4959824689554417</v>
      </c>
      <c r="I458" s="52">
        <f t="shared" si="7"/>
        <v>2.8768893633758492</v>
      </c>
      <c r="L458" s="39">
        <v>8200016665</v>
      </c>
      <c r="M458" s="29">
        <v>457</v>
      </c>
      <c r="O458" s="61" t="s">
        <v>214</v>
      </c>
      <c r="P458" s="28">
        <v>1</v>
      </c>
      <c r="Q458" s="26" t="s">
        <v>774</v>
      </c>
      <c r="Y458" s="56" t="s">
        <v>605</v>
      </c>
      <c r="Z458" s="57" t="s">
        <v>738</v>
      </c>
      <c r="AB458" s="39" t="s">
        <v>231</v>
      </c>
    </row>
    <row r="459" spans="1:28" ht="28.8" x14ac:dyDescent="0.3">
      <c r="A459" s="56" t="s">
        <v>772</v>
      </c>
      <c r="C459" s="57" t="s">
        <v>738</v>
      </c>
      <c r="D459" s="25" t="s">
        <v>780</v>
      </c>
      <c r="E459" s="58" t="s">
        <v>739</v>
      </c>
      <c r="F459" s="60">
        <v>20032</v>
      </c>
      <c r="H459" s="59">
        <v>22.556610664718772</v>
      </c>
      <c r="I459" s="52">
        <f t="shared" si="7"/>
        <v>43.378097432151485</v>
      </c>
      <c r="L459" s="39">
        <v>8200016665</v>
      </c>
      <c r="M459" s="29">
        <v>458</v>
      </c>
      <c r="O459" s="61" t="s">
        <v>214</v>
      </c>
      <c r="P459" s="28">
        <v>1</v>
      </c>
      <c r="Q459" s="26" t="s">
        <v>773</v>
      </c>
      <c r="Y459" s="56" t="s">
        <v>605</v>
      </c>
      <c r="Z459" s="57" t="s">
        <v>738</v>
      </c>
      <c r="AB459" s="39" t="s">
        <v>231</v>
      </c>
    </row>
    <row r="460" spans="1:28" ht="28.8" x14ac:dyDescent="0.3">
      <c r="A460" s="56" t="s">
        <v>772</v>
      </c>
      <c r="C460" s="57" t="s">
        <v>740</v>
      </c>
      <c r="D460" s="25" t="s">
        <v>780</v>
      </c>
      <c r="E460" s="58" t="s">
        <v>739</v>
      </c>
      <c r="F460" s="60">
        <v>20032</v>
      </c>
      <c r="H460" s="59">
        <v>18.454346238130018</v>
      </c>
      <c r="I460" s="52">
        <f t="shared" si="7"/>
        <v>35.489127381019266</v>
      </c>
      <c r="L460" s="39">
        <v>8200016665</v>
      </c>
      <c r="M460" s="29">
        <v>459</v>
      </c>
      <c r="O460" s="61" t="s">
        <v>214</v>
      </c>
      <c r="P460" s="28">
        <v>1</v>
      </c>
      <c r="Q460" s="26" t="s">
        <v>773</v>
      </c>
      <c r="Y460" s="56" t="s">
        <v>605</v>
      </c>
      <c r="Z460" s="57" t="s">
        <v>740</v>
      </c>
      <c r="AB460" s="39" t="s">
        <v>231</v>
      </c>
    </row>
    <row r="461" spans="1:28" ht="28.8" x14ac:dyDescent="0.3">
      <c r="A461" s="56" t="s">
        <v>772</v>
      </c>
      <c r="C461" s="57" t="s">
        <v>741</v>
      </c>
      <c r="D461" s="25" t="s">
        <v>780</v>
      </c>
      <c r="E461" s="58" t="s">
        <v>742</v>
      </c>
      <c r="F461" s="60">
        <v>20032</v>
      </c>
      <c r="H461" s="59">
        <v>1.6362308254200144</v>
      </c>
      <c r="I461" s="52">
        <f t="shared" si="7"/>
        <v>3.1465977411923354</v>
      </c>
      <c r="L461" s="39">
        <v>8200016665</v>
      </c>
      <c r="M461" s="29">
        <v>460</v>
      </c>
      <c r="O461" s="61" t="s">
        <v>214</v>
      </c>
      <c r="P461" s="28">
        <v>1</v>
      </c>
      <c r="Q461" s="26" t="s">
        <v>774</v>
      </c>
      <c r="Y461" s="56" t="s">
        <v>605</v>
      </c>
      <c r="Z461" s="57" t="s">
        <v>741</v>
      </c>
      <c r="AB461" s="39" t="s">
        <v>231</v>
      </c>
    </row>
    <row r="462" spans="1:28" ht="28.8" x14ac:dyDescent="0.3">
      <c r="A462" s="56" t="s">
        <v>772</v>
      </c>
      <c r="C462" s="57" t="s">
        <v>741</v>
      </c>
      <c r="D462" s="25" t="s">
        <v>780</v>
      </c>
      <c r="E462" s="58" t="s">
        <v>742</v>
      </c>
      <c r="F462" s="60">
        <v>20032</v>
      </c>
      <c r="H462" s="59">
        <v>24.543462381300216</v>
      </c>
      <c r="I462" s="52">
        <f t="shared" si="7"/>
        <v>47.198966117885028</v>
      </c>
      <c r="L462" s="39">
        <v>8200016665</v>
      </c>
      <c r="M462" s="29">
        <v>461</v>
      </c>
      <c r="O462" s="61" t="s">
        <v>214</v>
      </c>
      <c r="P462" s="28">
        <v>1</v>
      </c>
      <c r="Q462" s="26" t="s">
        <v>773</v>
      </c>
      <c r="Y462" s="56" t="s">
        <v>605</v>
      </c>
      <c r="Z462" s="57" t="s">
        <v>741</v>
      </c>
      <c r="AB462" s="39" t="s">
        <v>231</v>
      </c>
    </row>
    <row r="463" spans="1:28" ht="28.8" x14ac:dyDescent="0.3">
      <c r="A463" s="56" t="s">
        <v>772</v>
      </c>
      <c r="C463" s="57" t="s">
        <v>743</v>
      </c>
      <c r="D463" s="25" t="s">
        <v>780</v>
      </c>
      <c r="E463" s="58" t="s">
        <v>744</v>
      </c>
      <c r="F463" s="60">
        <v>20032</v>
      </c>
      <c r="H463" s="59">
        <v>2.3374726077428774</v>
      </c>
      <c r="I463" s="52">
        <f t="shared" si="7"/>
        <v>4.4951396302747639</v>
      </c>
      <c r="L463" s="39">
        <v>8200016665</v>
      </c>
      <c r="M463" s="29">
        <v>462</v>
      </c>
      <c r="O463" s="61" t="s">
        <v>214</v>
      </c>
      <c r="P463" s="28">
        <v>1</v>
      </c>
      <c r="Q463" s="26" t="s">
        <v>774</v>
      </c>
      <c r="Y463" s="56" t="s">
        <v>605</v>
      </c>
      <c r="Z463" s="57" t="s">
        <v>743</v>
      </c>
      <c r="AB463" s="39" t="s">
        <v>231</v>
      </c>
    </row>
    <row r="464" spans="1:28" ht="28.8" x14ac:dyDescent="0.3">
      <c r="A464" s="56" t="s">
        <v>772</v>
      </c>
      <c r="C464" s="57" t="s">
        <v>743</v>
      </c>
      <c r="D464" s="25" t="s">
        <v>780</v>
      </c>
      <c r="E464" s="58" t="s">
        <v>744</v>
      </c>
      <c r="F464" s="60">
        <v>20032</v>
      </c>
      <c r="H464" s="59">
        <v>23.374726077428779</v>
      </c>
      <c r="I464" s="52">
        <f t="shared" si="7"/>
        <v>44.951396302747654</v>
      </c>
      <c r="L464" s="39">
        <v>8200016665</v>
      </c>
      <c r="M464" s="29">
        <v>463</v>
      </c>
      <c r="O464" s="61" t="s">
        <v>214</v>
      </c>
      <c r="P464" s="28">
        <v>1</v>
      </c>
      <c r="Q464" s="26" t="s">
        <v>773</v>
      </c>
      <c r="Y464" s="56" t="s">
        <v>605</v>
      </c>
      <c r="Z464" s="57" t="s">
        <v>743</v>
      </c>
      <c r="AB464" s="39" t="s">
        <v>231</v>
      </c>
    </row>
    <row r="465" spans="1:28" ht="28.8" x14ac:dyDescent="0.3">
      <c r="A465" s="56" t="s">
        <v>772</v>
      </c>
      <c r="C465" s="57" t="s">
        <v>745</v>
      </c>
      <c r="D465" s="25" t="s">
        <v>780</v>
      </c>
      <c r="E465" s="58" t="s">
        <v>746</v>
      </c>
      <c r="F465" s="60">
        <v>20032</v>
      </c>
      <c r="H465" s="59">
        <v>26.296566837107374</v>
      </c>
      <c r="I465" s="52">
        <f t="shared" si="7"/>
        <v>50.570320840591101</v>
      </c>
      <c r="L465" s="39">
        <v>8200016665</v>
      </c>
      <c r="M465" s="29">
        <v>464</v>
      </c>
      <c r="O465" s="61" t="s">
        <v>214</v>
      </c>
      <c r="P465" s="28">
        <v>1</v>
      </c>
      <c r="Q465" s="26" t="s">
        <v>773</v>
      </c>
      <c r="Y465" s="56" t="s">
        <v>605</v>
      </c>
      <c r="Z465" s="57" t="s">
        <v>745</v>
      </c>
      <c r="AB465" s="39" t="s">
        <v>231</v>
      </c>
    </row>
    <row r="466" spans="1:28" ht="28.8" x14ac:dyDescent="0.3">
      <c r="A466" s="56" t="s">
        <v>772</v>
      </c>
      <c r="C466" s="57" t="s">
        <v>747</v>
      </c>
      <c r="D466" s="25" t="s">
        <v>780</v>
      </c>
      <c r="E466" s="58" t="s">
        <v>748</v>
      </c>
      <c r="F466" s="60">
        <v>20032</v>
      </c>
      <c r="H466" s="59">
        <v>22.205989773557341</v>
      </c>
      <c r="I466" s="52">
        <f t="shared" si="7"/>
        <v>42.703826487610272</v>
      </c>
      <c r="L466" s="39">
        <v>8200016665</v>
      </c>
      <c r="M466" s="29">
        <v>465</v>
      </c>
      <c r="O466" s="61" t="s">
        <v>214</v>
      </c>
      <c r="P466" s="28">
        <v>1</v>
      </c>
      <c r="Q466" s="26" t="s">
        <v>773</v>
      </c>
      <c r="Y466" s="56" t="s">
        <v>605</v>
      </c>
      <c r="Z466" s="57" t="s">
        <v>747</v>
      </c>
      <c r="AB466" s="39" t="s">
        <v>231</v>
      </c>
    </row>
    <row r="467" spans="1:28" ht="28.8" x14ac:dyDescent="0.3">
      <c r="A467" s="56" t="s">
        <v>772</v>
      </c>
      <c r="C467" s="57" t="s">
        <v>749</v>
      </c>
      <c r="D467" s="25" t="s">
        <v>780</v>
      </c>
      <c r="E467" s="58" t="s">
        <v>750</v>
      </c>
      <c r="F467" s="60">
        <v>20032</v>
      </c>
      <c r="H467" s="59">
        <v>3.155588020452885</v>
      </c>
      <c r="I467" s="52">
        <f t="shared" si="7"/>
        <v>6.0684385008709327</v>
      </c>
      <c r="L467" s="39">
        <v>8200016665</v>
      </c>
      <c r="M467" s="29">
        <v>466</v>
      </c>
      <c r="O467" s="61" t="s">
        <v>214</v>
      </c>
      <c r="P467" s="28">
        <v>1</v>
      </c>
      <c r="Q467" s="26" t="s">
        <v>776</v>
      </c>
      <c r="Y467" s="56" t="s">
        <v>605</v>
      </c>
      <c r="Z467" s="57" t="s">
        <v>749</v>
      </c>
      <c r="AB467" s="39" t="s">
        <v>231</v>
      </c>
    </row>
    <row r="468" spans="1:28" ht="28.8" x14ac:dyDescent="0.3">
      <c r="A468" s="56" t="s">
        <v>772</v>
      </c>
      <c r="C468" s="57" t="s">
        <v>751</v>
      </c>
      <c r="D468" s="25" t="s">
        <v>780</v>
      </c>
      <c r="E468" s="58" t="s">
        <v>752</v>
      </c>
      <c r="F468" s="60">
        <v>20032</v>
      </c>
      <c r="H468" s="59">
        <v>5.7501826150474793</v>
      </c>
      <c r="I468" s="52">
        <f t="shared" si="7"/>
        <v>11.058043490475921</v>
      </c>
      <c r="L468" s="39">
        <v>8200016665</v>
      </c>
      <c r="M468" s="29">
        <v>467</v>
      </c>
      <c r="O468" s="61" t="s">
        <v>214</v>
      </c>
      <c r="P468" s="28">
        <v>1</v>
      </c>
      <c r="Q468" s="26" t="s">
        <v>776</v>
      </c>
      <c r="Y468" s="56" t="s">
        <v>605</v>
      </c>
      <c r="Z468" s="57" t="s">
        <v>751</v>
      </c>
      <c r="AB468" s="39" t="s">
        <v>231</v>
      </c>
    </row>
    <row r="469" spans="1:28" ht="28.8" x14ac:dyDescent="0.3">
      <c r="A469" s="56" t="s">
        <v>772</v>
      </c>
      <c r="C469" s="57" t="s">
        <v>753</v>
      </c>
      <c r="D469" s="25" t="s">
        <v>779</v>
      </c>
      <c r="E469" s="58" t="s">
        <v>754</v>
      </c>
      <c r="F469" s="60">
        <v>20032</v>
      </c>
      <c r="H469" s="59">
        <v>7.514974433893352</v>
      </c>
      <c r="I469" s="52">
        <f t="shared" si="7"/>
        <v>14.451873911333369</v>
      </c>
      <c r="L469" s="39">
        <v>8200016665</v>
      </c>
      <c r="M469" s="29">
        <v>468</v>
      </c>
      <c r="O469" s="61" t="s">
        <v>214</v>
      </c>
      <c r="P469" s="28">
        <v>1</v>
      </c>
      <c r="Q469" s="26" t="s">
        <v>776</v>
      </c>
      <c r="Y469" s="56" t="s">
        <v>605</v>
      </c>
      <c r="Z469" s="57" t="s">
        <v>753</v>
      </c>
      <c r="AB469" s="39" t="s">
        <v>231</v>
      </c>
    </row>
    <row r="470" spans="1:28" ht="28.8" x14ac:dyDescent="0.3">
      <c r="A470" s="56" t="s">
        <v>772</v>
      </c>
      <c r="C470" s="57" t="s">
        <v>755</v>
      </c>
      <c r="D470" s="25" t="s">
        <v>779</v>
      </c>
      <c r="E470" s="58" t="s">
        <v>756</v>
      </c>
      <c r="F470" s="60">
        <v>20032</v>
      </c>
      <c r="H470" s="59">
        <v>7.514974433893352</v>
      </c>
      <c r="I470" s="52">
        <f t="shared" si="7"/>
        <v>14.451873911333369</v>
      </c>
      <c r="L470" s="39">
        <v>8200016665</v>
      </c>
      <c r="M470" s="29">
        <v>469</v>
      </c>
      <c r="O470" s="61" t="s">
        <v>214</v>
      </c>
      <c r="P470" s="28">
        <v>1</v>
      </c>
      <c r="Q470" s="26" t="s">
        <v>776</v>
      </c>
      <c r="Y470" s="56" t="s">
        <v>605</v>
      </c>
      <c r="Z470" s="57" t="s">
        <v>755</v>
      </c>
      <c r="AB470" s="39" t="s">
        <v>231</v>
      </c>
    </row>
    <row r="471" spans="1:28" ht="28.8" x14ac:dyDescent="0.3">
      <c r="A471" s="56" t="s">
        <v>772</v>
      </c>
      <c r="C471" s="57" t="s">
        <v>757</v>
      </c>
      <c r="D471" s="25" t="s">
        <v>779</v>
      </c>
      <c r="E471" s="58" t="s">
        <v>758</v>
      </c>
      <c r="F471" s="60">
        <v>20032</v>
      </c>
      <c r="H471" s="59">
        <v>1.928414901387874</v>
      </c>
      <c r="I471" s="52">
        <f t="shared" si="7"/>
        <v>3.7084901949766804</v>
      </c>
      <c r="L471" s="39">
        <v>8200016665</v>
      </c>
      <c r="M471" s="29">
        <v>470</v>
      </c>
      <c r="O471" s="61" t="s">
        <v>214</v>
      </c>
      <c r="P471" s="28">
        <v>1</v>
      </c>
      <c r="Q471" s="26" t="s">
        <v>775</v>
      </c>
      <c r="Y471" s="56" t="s">
        <v>605</v>
      </c>
      <c r="Z471" s="57" t="s">
        <v>757</v>
      </c>
      <c r="AB471" s="39" t="s">
        <v>231</v>
      </c>
    </row>
    <row r="472" spans="1:28" ht="28.8" x14ac:dyDescent="0.3">
      <c r="A472" s="56" t="s">
        <v>772</v>
      </c>
      <c r="C472" s="57" t="s">
        <v>759</v>
      </c>
      <c r="D472" s="25" t="s">
        <v>781</v>
      </c>
      <c r="E472" s="58" t="s">
        <v>760</v>
      </c>
      <c r="F472" s="60">
        <v>47564</v>
      </c>
      <c r="H472" s="59">
        <v>15.777940102264425</v>
      </c>
      <c r="I472" s="52">
        <f t="shared" si="7"/>
        <v>30.342192504354664</v>
      </c>
      <c r="L472" s="39">
        <v>8200016665</v>
      </c>
      <c r="M472" s="29">
        <v>471</v>
      </c>
      <c r="O472" s="61" t="s">
        <v>214</v>
      </c>
      <c r="P472" s="28">
        <v>1</v>
      </c>
      <c r="Q472" s="26" t="s">
        <v>773</v>
      </c>
      <c r="Y472" s="56" t="s">
        <v>605</v>
      </c>
      <c r="Z472" s="57" t="s">
        <v>759</v>
      </c>
      <c r="AB472" s="39" t="s">
        <v>231</v>
      </c>
    </row>
    <row r="473" spans="1:28" ht="28.8" x14ac:dyDescent="0.3">
      <c r="A473" s="56" t="s">
        <v>772</v>
      </c>
      <c r="C473" s="57" t="s">
        <v>761</v>
      </c>
      <c r="D473" s="25" t="s">
        <v>781</v>
      </c>
      <c r="E473" s="58" t="s">
        <v>762</v>
      </c>
      <c r="F473" s="60">
        <v>47564</v>
      </c>
      <c r="H473" s="59">
        <v>32.724616508400288</v>
      </c>
      <c r="I473" s="52">
        <f t="shared" si="7"/>
        <v>62.931954823846709</v>
      </c>
      <c r="L473" s="39">
        <v>8200016665</v>
      </c>
      <c r="M473" s="29">
        <v>472</v>
      </c>
      <c r="O473" s="61" t="s">
        <v>214</v>
      </c>
      <c r="P473" s="28">
        <v>1</v>
      </c>
      <c r="Q473" s="26" t="s">
        <v>776</v>
      </c>
      <c r="Y473" s="56" t="s">
        <v>605</v>
      </c>
      <c r="Z473" s="57" t="s">
        <v>761</v>
      </c>
      <c r="AB473" s="39" t="s">
        <v>231</v>
      </c>
    </row>
    <row r="474" spans="1:28" ht="28.8" x14ac:dyDescent="0.3">
      <c r="A474" s="56" t="s">
        <v>772</v>
      </c>
      <c r="C474" s="57" t="s">
        <v>763</v>
      </c>
      <c r="D474" s="25" t="s">
        <v>781</v>
      </c>
      <c r="E474" s="58" t="s">
        <v>764</v>
      </c>
      <c r="F474" s="60">
        <v>47564</v>
      </c>
      <c r="H474" s="59">
        <v>2.7465303140978814</v>
      </c>
      <c r="I474" s="52">
        <f t="shared" si="7"/>
        <v>5.2817890655728483</v>
      </c>
      <c r="L474" s="39">
        <v>8200016665</v>
      </c>
      <c r="M474" s="29">
        <v>473</v>
      </c>
      <c r="O474" s="61" t="s">
        <v>214</v>
      </c>
      <c r="P474" s="28">
        <v>1</v>
      </c>
      <c r="Q474" s="26" t="s">
        <v>776</v>
      </c>
      <c r="Y474" s="56" t="s">
        <v>605</v>
      </c>
      <c r="Z474" s="57" t="s">
        <v>763</v>
      </c>
      <c r="AB474" s="39" t="s">
        <v>231</v>
      </c>
    </row>
    <row r="475" spans="1:28" ht="28.8" x14ac:dyDescent="0.3">
      <c r="A475" s="56" t="s">
        <v>772</v>
      </c>
      <c r="C475" s="57" t="s">
        <v>763</v>
      </c>
      <c r="D475" s="25" t="s">
        <v>781</v>
      </c>
      <c r="E475" s="58" t="s">
        <v>764</v>
      </c>
      <c r="F475" s="60">
        <v>47564</v>
      </c>
      <c r="H475" s="59">
        <v>33.063550036523004</v>
      </c>
      <c r="I475" s="52">
        <f t="shared" si="7"/>
        <v>63.583750070236547</v>
      </c>
      <c r="L475" s="39">
        <v>8200016665</v>
      </c>
      <c r="M475" s="29">
        <v>474</v>
      </c>
      <c r="O475" s="61" t="s">
        <v>214</v>
      </c>
      <c r="P475" s="28">
        <v>1</v>
      </c>
      <c r="Q475" s="26" t="s">
        <v>773</v>
      </c>
      <c r="Y475" s="56" t="s">
        <v>605</v>
      </c>
      <c r="Z475" s="57" t="s">
        <v>763</v>
      </c>
      <c r="AB475" s="39" t="s">
        <v>231</v>
      </c>
    </row>
    <row r="476" spans="1:28" ht="28.8" x14ac:dyDescent="0.3">
      <c r="A476" s="56" t="s">
        <v>772</v>
      </c>
      <c r="C476" s="57" t="s">
        <v>765</v>
      </c>
      <c r="D476" s="25" t="s">
        <v>781</v>
      </c>
      <c r="E476" s="58" t="s">
        <v>766</v>
      </c>
      <c r="F476" s="60">
        <v>47564</v>
      </c>
      <c r="H476" s="59">
        <v>2.7465303140978814</v>
      </c>
      <c r="I476" s="52">
        <f t="shared" si="7"/>
        <v>5.2817890655728483</v>
      </c>
      <c r="L476" s="39">
        <v>8200016665</v>
      </c>
      <c r="M476" s="29">
        <v>475</v>
      </c>
      <c r="O476" s="61" t="s">
        <v>214</v>
      </c>
      <c r="P476" s="28">
        <v>1</v>
      </c>
      <c r="Q476" s="26" t="s">
        <v>776</v>
      </c>
      <c r="Y476" s="56" t="s">
        <v>605</v>
      </c>
      <c r="Z476" s="57" t="s">
        <v>765</v>
      </c>
      <c r="AB476" s="39" t="s">
        <v>231</v>
      </c>
    </row>
    <row r="477" spans="1:28" ht="28.8" x14ac:dyDescent="0.3">
      <c r="A477" s="56" t="s">
        <v>772</v>
      </c>
      <c r="C477" s="57" t="s">
        <v>765</v>
      </c>
      <c r="D477" s="25" t="s">
        <v>781</v>
      </c>
      <c r="E477" s="58" t="s">
        <v>766</v>
      </c>
      <c r="F477" s="60">
        <v>47564</v>
      </c>
      <c r="H477" s="59">
        <v>33.063550036523004</v>
      </c>
      <c r="I477" s="52">
        <f t="shared" si="7"/>
        <v>63.583750070236547</v>
      </c>
      <c r="L477" s="39">
        <v>8200016665</v>
      </c>
      <c r="M477" s="29">
        <v>476</v>
      </c>
      <c r="O477" s="61" t="s">
        <v>214</v>
      </c>
      <c r="P477" s="28">
        <v>1</v>
      </c>
      <c r="Q477" s="26" t="s">
        <v>773</v>
      </c>
      <c r="Y477" s="56" t="s">
        <v>605</v>
      </c>
      <c r="Z477" s="57" t="s">
        <v>765</v>
      </c>
      <c r="AB477" s="39" t="s">
        <v>231</v>
      </c>
    </row>
    <row r="478" spans="1:28" ht="28.8" x14ac:dyDescent="0.3">
      <c r="A478" s="56" t="s">
        <v>772</v>
      </c>
      <c r="C478" s="57" t="s">
        <v>767</v>
      </c>
      <c r="D478" s="25" t="s">
        <v>781</v>
      </c>
      <c r="E478" s="58" t="s">
        <v>766</v>
      </c>
      <c r="F478" s="60">
        <v>47564</v>
      </c>
      <c r="H478" s="59">
        <v>1.6712929145361575</v>
      </c>
      <c r="I478" s="52">
        <f t="shared" si="7"/>
        <v>3.2140248356464567</v>
      </c>
      <c r="L478" s="39">
        <v>8200016665</v>
      </c>
      <c r="M478" s="29">
        <v>477</v>
      </c>
      <c r="O478" s="61" t="s">
        <v>214</v>
      </c>
      <c r="P478" s="28">
        <v>1</v>
      </c>
      <c r="Q478" s="26" t="s">
        <v>776</v>
      </c>
      <c r="Y478" s="56" t="s">
        <v>605</v>
      </c>
      <c r="Z478" s="57" t="s">
        <v>767</v>
      </c>
      <c r="AB478" s="39" t="s">
        <v>231</v>
      </c>
    </row>
    <row r="479" spans="1:28" ht="28.8" x14ac:dyDescent="0.3">
      <c r="A479" s="56" t="s">
        <v>772</v>
      </c>
      <c r="C479" s="57" t="s">
        <v>767</v>
      </c>
      <c r="D479" s="25" t="s">
        <v>781</v>
      </c>
      <c r="E479" s="58" t="s">
        <v>766</v>
      </c>
      <c r="F479" s="60">
        <v>47564</v>
      </c>
      <c r="H479" s="59">
        <v>33.542731921110295</v>
      </c>
      <c r="I479" s="52">
        <f t="shared" si="7"/>
        <v>64.505253694442871</v>
      </c>
      <c r="L479" s="39">
        <v>8200016665</v>
      </c>
      <c r="M479" s="29">
        <v>478</v>
      </c>
      <c r="O479" s="61" t="s">
        <v>214</v>
      </c>
      <c r="P479" s="28">
        <v>1</v>
      </c>
      <c r="Q479" s="26" t="s">
        <v>773</v>
      </c>
      <c r="Y479" s="56" t="s">
        <v>605</v>
      </c>
      <c r="Z479" s="57" t="s">
        <v>767</v>
      </c>
      <c r="AB479" s="39" t="s">
        <v>231</v>
      </c>
    </row>
    <row r="480" spans="1:28" ht="28.8" x14ac:dyDescent="0.3">
      <c r="A480" s="56" t="s">
        <v>772</v>
      </c>
      <c r="C480" s="57" t="s">
        <v>768</v>
      </c>
      <c r="D480" s="25" t="s">
        <v>781</v>
      </c>
      <c r="E480" s="58" t="s">
        <v>769</v>
      </c>
      <c r="F480" s="60">
        <v>47564</v>
      </c>
      <c r="H480" s="59">
        <v>1.3440467494521544</v>
      </c>
      <c r="I480" s="52">
        <f t="shared" si="7"/>
        <v>2.584705287407989</v>
      </c>
      <c r="L480" s="39">
        <v>8200016665</v>
      </c>
      <c r="M480" s="29">
        <v>479</v>
      </c>
      <c r="O480" s="61" t="s">
        <v>214</v>
      </c>
      <c r="P480" s="28">
        <v>1</v>
      </c>
      <c r="Q480" s="26" t="s">
        <v>775</v>
      </c>
      <c r="Y480" s="56" t="s">
        <v>605</v>
      </c>
      <c r="Z480" s="57" t="s">
        <v>768</v>
      </c>
      <c r="AB480" s="39" t="s">
        <v>231</v>
      </c>
    </row>
    <row r="481" spans="1:28" ht="28.8" x14ac:dyDescent="0.3">
      <c r="A481" s="56" t="s">
        <v>772</v>
      </c>
      <c r="C481" s="57" t="s">
        <v>768</v>
      </c>
      <c r="D481" s="25" t="s">
        <v>781</v>
      </c>
      <c r="E481" s="58" t="s">
        <v>769</v>
      </c>
      <c r="F481" s="60">
        <v>47564</v>
      </c>
      <c r="H481" s="59">
        <v>16.128560993425857</v>
      </c>
      <c r="I481" s="52">
        <f t="shared" si="7"/>
        <v>31.016463448895877</v>
      </c>
      <c r="L481" s="39">
        <v>8200016665</v>
      </c>
      <c r="M481" s="29">
        <v>480</v>
      </c>
      <c r="O481" s="61" t="s">
        <v>214</v>
      </c>
      <c r="P481" s="28">
        <v>1</v>
      </c>
      <c r="Q481" s="26" t="s">
        <v>773</v>
      </c>
      <c r="Y481" s="56" t="s">
        <v>605</v>
      </c>
      <c r="Z481" s="57" t="s">
        <v>768</v>
      </c>
      <c r="AB481" s="39" t="s">
        <v>231</v>
      </c>
    </row>
    <row r="482" spans="1:28" ht="28.8" x14ac:dyDescent="0.3">
      <c r="A482" s="56" t="s">
        <v>772</v>
      </c>
      <c r="C482" s="57" t="s">
        <v>759</v>
      </c>
      <c r="D482" s="25" t="s">
        <v>781</v>
      </c>
      <c r="E482" s="58" t="s">
        <v>770</v>
      </c>
      <c r="F482" s="60">
        <v>47564</v>
      </c>
      <c r="H482" s="59">
        <v>2.6296566837107376</v>
      </c>
      <c r="I482" s="52">
        <f t="shared" si="7"/>
        <v>5.0570320840591103</v>
      </c>
      <c r="L482" s="39">
        <v>8200016665</v>
      </c>
      <c r="M482" s="29">
        <v>481</v>
      </c>
      <c r="O482" s="61" t="s">
        <v>214</v>
      </c>
      <c r="P482" s="28">
        <v>1</v>
      </c>
      <c r="Q482" s="26" t="s">
        <v>775</v>
      </c>
      <c r="Y482" s="56" t="s">
        <v>605</v>
      </c>
      <c r="Z482" s="57" t="s">
        <v>759</v>
      </c>
      <c r="AB482" s="39" t="s">
        <v>231</v>
      </c>
    </row>
    <row r="483" spans="1:28" ht="28.8" x14ac:dyDescent="0.3">
      <c r="A483" s="56" t="s">
        <v>772</v>
      </c>
      <c r="C483" s="57" t="s">
        <v>761</v>
      </c>
      <c r="D483" s="25" t="s">
        <v>781</v>
      </c>
      <c r="E483" s="58" t="s">
        <v>771</v>
      </c>
      <c r="F483" s="60">
        <v>47564</v>
      </c>
      <c r="H483" s="59">
        <v>32.724616508400288</v>
      </c>
      <c r="I483" s="52">
        <f t="shared" si="7"/>
        <v>62.931954823846709</v>
      </c>
      <c r="L483" s="39">
        <v>8200016665</v>
      </c>
      <c r="M483" s="29">
        <v>482</v>
      </c>
      <c r="O483" s="61" t="s">
        <v>214</v>
      </c>
      <c r="P483" s="28">
        <v>1</v>
      </c>
      <c r="Q483" s="26" t="s">
        <v>773</v>
      </c>
      <c r="Y483" s="56" t="s">
        <v>605</v>
      </c>
      <c r="Z483" s="57" t="s">
        <v>761</v>
      </c>
      <c r="AB483" s="39" t="s">
        <v>231</v>
      </c>
    </row>
  </sheetData>
  <sheetProtection selectLockedCells="1"/>
  <phoneticPr fontId="1" type="noConversion"/>
  <pageMargins left="0.75" right="0.75" top="1" bottom="1" header="0.5" footer="0.5"/>
  <pageSetup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workbookViewId="0">
      <selection activeCell="A5" sqref="A5"/>
    </sheetView>
  </sheetViews>
  <sheetFormatPr defaultRowHeight="13.2" x14ac:dyDescent="0.25"/>
  <cols>
    <col min="1" max="1" width="22" style="22" bestFit="1" customWidth="1"/>
    <col min="2" max="2" width="66.33203125" customWidth="1"/>
    <col min="3" max="3" width="16.33203125" customWidth="1"/>
  </cols>
  <sheetData>
    <row r="1" spans="1:3" ht="20.399999999999999" x14ac:dyDescent="0.35">
      <c r="A1" s="23" t="s">
        <v>208</v>
      </c>
    </row>
    <row r="2" spans="1:3" ht="20.399999999999999" x14ac:dyDescent="0.35">
      <c r="A2" s="23"/>
    </row>
    <row r="3" spans="1:3" s="34" customFormat="1" x14ac:dyDescent="0.25">
      <c r="A3" s="34" t="s">
        <v>37</v>
      </c>
      <c r="B3" s="34" t="s">
        <v>74</v>
      </c>
    </row>
    <row r="4" spans="1:3" ht="26.4" x14ac:dyDescent="0.25">
      <c r="A4" s="36">
        <v>20032</v>
      </c>
      <c r="B4" s="33" t="s">
        <v>209</v>
      </c>
      <c r="C4" s="32"/>
    </row>
    <row r="5" spans="1:3" x14ac:dyDescent="0.25">
      <c r="A5" s="36">
        <v>47564</v>
      </c>
      <c r="B5" s="33" t="s">
        <v>210</v>
      </c>
      <c r="C5" s="32"/>
    </row>
    <row r="6" spans="1:3" x14ac:dyDescent="0.25">
      <c r="A6" s="36">
        <v>65229</v>
      </c>
      <c r="B6" s="33" t="s">
        <v>211</v>
      </c>
      <c r="C6" s="32"/>
    </row>
    <row r="7" spans="1:3" x14ac:dyDescent="0.25">
      <c r="C7" s="32"/>
    </row>
    <row r="8" spans="1:3" x14ac:dyDescent="0.25">
      <c r="A8" s="36"/>
      <c r="B8" s="35"/>
      <c r="C8" s="32"/>
    </row>
    <row r="9" spans="1:3" x14ac:dyDescent="0.25">
      <c r="A9" s="36"/>
      <c r="B9" s="33"/>
      <c r="C9" s="32"/>
    </row>
    <row r="10" spans="1:3" x14ac:dyDescent="0.25">
      <c r="A10" s="36"/>
      <c r="B10" s="33"/>
      <c r="C10" s="32"/>
    </row>
    <row r="11" spans="1:3" x14ac:dyDescent="0.25">
      <c r="A11" s="36"/>
      <c r="B11" s="33"/>
      <c r="C11" s="32"/>
    </row>
    <row r="12" spans="1:3" x14ac:dyDescent="0.25">
      <c r="A12" s="36"/>
      <c r="B12" s="33"/>
      <c r="C12" s="32"/>
    </row>
    <row r="13" spans="1:3" x14ac:dyDescent="0.25">
      <c r="A13" s="36"/>
      <c r="B13" s="33"/>
      <c r="C13" s="32"/>
    </row>
    <row r="14" spans="1:3" x14ac:dyDescent="0.25">
      <c r="A14" s="36"/>
      <c r="B14" s="33"/>
      <c r="C14" s="32"/>
    </row>
    <row r="15" spans="1:3" x14ac:dyDescent="0.25">
      <c r="A15" s="36"/>
      <c r="B15" s="33"/>
      <c r="C15" s="32"/>
    </row>
    <row r="16" spans="1:3" x14ac:dyDescent="0.25">
      <c r="A16" s="36"/>
      <c r="B16" s="33"/>
      <c r="C16" s="32"/>
    </row>
    <row r="17" spans="1:3" x14ac:dyDescent="0.25">
      <c r="A17" s="36"/>
      <c r="B17" s="33"/>
      <c r="C17" s="32"/>
    </row>
    <row r="18" spans="1:3" x14ac:dyDescent="0.25">
      <c r="A18" s="32"/>
      <c r="B18" s="33"/>
      <c r="C18" s="32"/>
    </row>
    <row r="19" spans="1:3" x14ac:dyDescent="0.25">
      <c r="A19" s="36"/>
      <c r="B19" s="33"/>
      <c r="C19" s="32"/>
    </row>
    <row r="20" spans="1:3" x14ac:dyDescent="0.25">
      <c r="A20" s="36"/>
      <c r="B20" s="33"/>
      <c r="C20" s="32"/>
    </row>
    <row r="21" spans="1:3" x14ac:dyDescent="0.25">
      <c r="A21" s="36"/>
      <c r="B21" s="33"/>
      <c r="C21" s="32"/>
    </row>
    <row r="22" spans="1:3" x14ac:dyDescent="0.25">
      <c r="A22" s="36"/>
      <c r="B22" s="33"/>
      <c r="C22" s="32"/>
    </row>
    <row r="23" spans="1:3" x14ac:dyDescent="0.25">
      <c r="A23" s="36"/>
      <c r="B23" s="33"/>
      <c r="C23" s="32"/>
    </row>
    <row r="24" spans="1:3" x14ac:dyDescent="0.25">
      <c r="A24" s="36"/>
      <c r="B24" s="33"/>
      <c r="C24" s="32"/>
    </row>
    <row r="25" spans="1:3" x14ac:dyDescent="0.25">
      <c r="A25" s="36"/>
      <c r="B25" s="33"/>
      <c r="C25" s="32"/>
    </row>
    <row r="26" spans="1:3" x14ac:dyDescent="0.25">
      <c r="A26" s="36"/>
      <c r="B26" s="33"/>
      <c r="C26" s="32"/>
    </row>
    <row r="27" spans="1:3" x14ac:dyDescent="0.25">
      <c r="A27" s="36"/>
      <c r="B27" s="33"/>
      <c r="C27" s="32"/>
    </row>
    <row r="28" spans="1:3" x14ac:dyDescent="0.25">
      <c r="A28" s="36"/>
      <c r="B28" s="33"/>
      <c r="C28" s="32"/>
    </row>
    <row r="29" spans="1:3" x14ac:dyDescent="0.25">
      <c r="A29" s="36"/>
      <c r="B29" s="33"/>
      <c r="C29" s="32"/>
    </row>
    <row r="30" spans="1:3" x14ac:dyDescent="0.25">
      <c r="A30" s="36"/>
      <c r="B30" s="33"/>
      <c r="C30" s="32"/>
    </row>
    <row r="31" spans="1:3" x14ac:dyDescent="0.25">
      <c r="A31" s="36"/>
      <c r="B31" s="33"/>
      <c r="C31" s="32"/>
    </row>
    <row r="32" spans="1:3" x14ac:dyDescent="0.25">
      <c r="A32" s="36"/>
      <c r="B32" s="33"/>
      <c r="C32" s="32"/>
    </row>
    <row r="33" spans="1:3" x14ac:dyDescent="0.25">
      <c r="A33" s="36"/>
      <c r="B33" s="33"/>
      <c r="C33" s="32"/>
    </row>
    <row r="34" spans="1:3" x14ac:dyDescent="0.25">
      <c r="A34" s="36"/>
      <c r="B34" s="33"/>
      <c r="C34" s="32"/>
    </row>
    <row r="35" spans="1:3" x14ac:dyDescent="0.25">
      <c r="A35" s="36"/>
      <c r="B35" s="33"/>
      <c r="C35" s="32"/>
    </row>
    <row r="36" spans="1:3" x14ac:dyDescent="0.25">
      <c r="A36" s="36"/>
      <c r="B36" s="33"/>
      <c r="C36" s="32"/>
    </row>
    <row r="37" spans="1:3" x14ac:dyDescent="0.25">
      <c r="A37" s="36"/>
      <c r="B37" s="33"/>
      <c r="C37" s="32"/>
    </row>
    <row r="38" spans="1:3" x14ac:dyDescent="0.25">
      <c r="A38" s="36"/>
      <c r="B38" s="33"/>
      <c r="C38" s="32"/>
    </row>
    <row r="39" spans="1:3" x14ac:dyDescent="0.25">
      <c r="A39" s="36"/>
      <c r="B39" s="33"/>
      <c r="C39" s="32"/>
    </row>
    <row r="40" spans="1:3" x14ac:dyDescent="0.25">
      <c r="A40" s="36"/>
      <c r="B40" s="33"/>
      <c r="C40" s="32"/>
    </row>
    <row r="41" spans="1:3" x14ac:dyDescent="0.25">
      <c r="A41" s="36"/>
      <c r="B41" s="33"/>
      <c r="C41" s="32"/>
    </row>
    <row r="42" spans="1:3" x14ac:dyDescent="0.25">
      <c r="A42" s="36"/>
      <c r="B42" s="33"/>
      <c r="C42" s="32"/>
    </row>
    <row r="43" spans="1:3" x14ac:dyDescent="0.25">
      <c r="A43" s="36"/>
      <c r="B43" s="33"/>
      <c r="C43" s="32"/>
    </row>
    <row r="44" spans="1:3" x14ac:dyDescent="0.25">
      <c r="A44" s="36"/>
      <c r="B44" s="33"/>
      <c r="C44" s="32"/>
    </row>
    <row r="45" spans="1:3" x14ac:dyDescent="0.25">
      <c r="A45" s="36"/>
      <c r="B45" s="33"/>
      <c r="C45" s="32"/>
    </row>
    <row r="46" spans="1:3" x14ac:dyDescent="0.25">
      <c r="A46" s="36"/>
      <c r="B46" s="33"/>
      <c r="C46" s="32"/>
    </row>
    <row r="47" spans="1:3" x14ac:dyDescent="0.25">
      <c r="A47" s="36"/>
      <c r="B47" s="33"/>
      <c r="C47" s="32"/>
    </row>
    <row r="48" spans="1:3" x14ac:dyDescent="0.25">
      <c r="A48" s="36"/>
      <c r="B48" s="33"/>
      <c r="C48" s="32"/>
    </row>
    <row r="49" spans="1:3" x14ac:dyDescent="0.25">
      <c r="A49" s="36"/>
      <c r="B49" s="33"/>
      <c r="C49" s="32"/>
    </row>
    <row r="50" spans="1:3" x14ac:dyDescent="0.25">
      <c r="A50" s="36"/>
      <c r="B50" s="33"/>
      <c r="C50" s="32"/>
    </row>
    <row r="51" spans="1:3" x14ac:dyDescent="0.25">
      <c r="A51" s="36"/>
      <c r="B51" s="33"/>
      <c r="C51" s="32"/>
    </row>
    <row r="52" spans="1:3" x14ac:dyDescent="0.25">
      <c r="A52" s="36"/>
      <c r="B52" s="33"/>
      <c r="C52" s="32"/>
    </row>
    <row r="53" spans="1:3" x14ac:dyDescent="0.25">
      <c r="A53" s="36"/>
      <c r="B53" s="33"/>
      <c r="C53" s="32"/>
    </row>
    <row r="54" spans="1:3" x14ac:dyDescent="0.25">
      <c r="A54" s="36"/>
      <c r="B54" s="33"/>
      <c r="C54" s="32"/>
    </row>
    <row r="55" spans="1:3" x14ac:dyDescent="0.25">
      <c r="A55" s="36"/>
      <c r="B55" s="33"/>
      <c r="C55" s="32"/>
    </row>
    <row r="56" spans="1:3" x14ac:dyDescent="0.25">
      <c r="A56" s="36"/>
      <c r="B56" s="33"/>
      <c r="C56" s="3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68"/>
  <sheetViews>
    <sheetView workbookViewId="0"/>
  </sheetViews>
  <sheetFormatPr defaultRowHeight="13.2" x14ac:dyDescent="0.25"/>
  <cols>
    <col min="1" max="1" width="15.5546875" bestFit="1" customWidth="1"/>
    <col min="2" max="2" width="21.5546875" bestFit="1" customWidth="1"/>
  </cols>
  <sheetData>
    <row r="1" spans="1:2" ht="14.4" x14ac:dyDescent="0.3">
      <c r="A1" s="31" t="s">
        <v>49</v>
      </c>
      <c r="B1" s="31" t="s">
        <v>74</v>
      </c>
    </row>
    <row r="2" spans="1:2" ht="14.4" hidden="1" x14ac:dyDescent="0.3">
      <c r="A2" s="18" t="s">
        <v>75</v>
      </c>
      <c r="B2" s="18" t="s">
        <v>76</v>
      </c>
    </row>
    <row r="3" spans="1:2" ht="14.4" x14ac:dyDescent="0.3">
      <c r="A3" s="18" t="s">
        <v>77</v>
      </c>
      <c r="B3" s="18" t="s">
        <v>78</v>
      </c>
    </row>
    <row r="4" spans="1:2" ht="14.4" hidden="1" x14ac:dyDescent="0.3">
      <c r="A4" s="18" t="s">
        <v>79</v>
      </c>
      <c r="B4" s="18" t="s">
        <v>80</v>
      </c>
    </row>
    <row r="5" spans="1:2" ht="14.4" hidden="1" x14ac:dyDescent="0.3">
      <c r="A5" s="18" t="s">
        <v>81</v>
      </c>
      <c r="B5" s="18" t="s">
        <v>82</v>
      </c>
    </row>
    <row r="6" spans="1:2" ht="14.4" hidden="1" x14ac:dyDescent="0.3">
      <c r="A6" s="18" t="s">
        <v>83</v>
      </c>
      <c r="B6" s="18" t="s">
        <v>84</v>
      </c>
    </row>
    <row r="7" spans="1:2" ht="14.4" x14ac:dyDescent="0.3">
      <c r="A7" s="18" t="s">
        <v>85</v>
      </c>
      <c r="B7" s="18" t="s">
        <v>86</v>
      </c>
    </row>
    <row r="8" spans="1:2" ht="14.4" hidden="1" x14ac:dyDescent="0.3">
      <c r="A8" s="18" t="s">
        <v>87</v>
      </c>
      <c r="B8" s="18" t="s">
        <v>88</v>
      </c>
    </row>
    <row r="9" spans="1:2" ht="14.4" hidden="1" x14ac:dyDescent="0.3">
      <c r="A9" s="18" t="s">
        <v>89</v>
      </c>
      <c r="B9" s="18" t="s">
        <v>90</v>
      </c>
    </row>
    <row r="10" spans="1:2" ht="14.4" x14ac:dyDescent="0.3">
      <c r="A10" s="18" t="s">
        <v>91</v>
      </c>
      <c r="B10" s="18" t="s">
        <v>92</v>
      </c>
    </row>
    <row r="11" spans="1:2" ht="14.4" hidden="1" x14ac:dyDescent="0.3">
      <c r="A11" s="18" t="s">
        <v>93</v>
      </c>
      <c r="B11" s="18" t="s">
        <v>94</v>
      </c>
    </row>
    <row r="12" spans="1:2" ht="14.4" hidden="1" x14ac:dyDescent="0.3">
      <c r="A12" s="18" t="s">
        <v>95</v>
      </c>
      <c r="B12" s="18" t="s">
        <v>96</v>
      </c>
    </row>
    <row r="13" spans="1:2" ht="14.4" hidden="1" x14ac:dyDescent="0.3">
      <c r="A13" s="18" t="s">
        <v>97</v>
      </c>
      <c r="B13" s="18" t="s">
        <v>98</v>
      </c>
    </row>
    <row r="14" spans="1:2" ht="14.4" hidden="1" x14ac:dyDescent="0.3">
      <c r="A14" s="18" t="s">
        <v>99</v>
      </c>
      <c r="B14" s="18" t="s">
        <v>100</v>
      </c>
    </row>
    <row r="15" spans="1:2" ht="14.4" hidden="1" x14ac:dyDescent="0.3">
      <c r="A15" s="18" t="s">
        <v>101</v>
      </c>
      <c r="B15" s="18" t="s">
        <v>102</v>
      </c>
    </row>
    <row r="16" spans="1:2" ht="14.4" x14ac:dyDescent="0.3">
      <c r="A16" s="18" t="s">
        <v>103</v>
      </c>
      <c r="B16" s="18" t="s">
        <v>104</v>
      </c>
    </row>
    <row r="17" spans="1:2" ht="14.4" hidden="1" x14ac:dyDescent="0.3">
      <c r="A17" s="18" t="s">
        <v>105</v>
      </c>
      <c r="B17" s="18" t="s">
        <v>106</v>
      </c>
    </row>
    <row r="18" spans="1:2" ht="14.4" hidden="1" x14ac:dyDescent="0.3">
      <c r="A18" s="18" t="s">
        <v>107</v>
      </c>
      <c r="B18" s="18" t="s">
        <v>108</v>
      </c>
    </row>
    <row r="19" spans="1:2" ht="14.4" hidden="1" x14ac:dyDescent="0.3">
      <c r="A19" s="18" t="s">
        <v>109</v>
      </c>
      <c r="B19" s="18" t="s">
        <v>110</v>
      </c>
    </row>
    <row r="20" spans="1:2" ht="14.4" hidden="1" x14ac:dyDescent="0.3">
      <c r="A20" s="18" t="s">
        <v>111</v>
      </c>
      <c r="B20" s="18" t="s">
        <v>112</v>
      </c>
    </row>
    <row r="21" spans="1:2" ht="14.4" hidden="1" x14ac:dyDescent="0.3">
      <c r="A21" s="18" t="s">
        <v>113</v>
      </c>
      <c r="B21" s="18" t="s">
        <v>114</v>
      </c>
    </row>
    <row r="22" spans="1:2" ht="14.4" hidden="1" x14ac:dyDescent="0.3">
      <c r="A22" s="18" t="s">
        <v>115</v>
      </c>
      <c r="B22" s="18" t="s">
        <v>116</v>
      </c>
    </row>
    <row r="23" spans="1:2" ht="14.4" hidden="1" x14ac:dyDescent="0.3">
      <c r="A23" s="18" t="s">
        <v>117</v>
      </c>
      <c r="B23" s="18" t="s">
        <v>118</v>
      </c>
    </row>
    <row r="24" spans="1:2" ht="14.4" hidden="1" x14ac:dyDescent="0.3">
      <c r="A24" s="18" t="s">
        <v>119</v>
      </c>
      <c r="B24" s="18" t="s">
        <v>120</v>
      </c>
    </row>
    <row r="25" spans="1:2" ht="14.4" hidden="1" x14ac:dyDescent="0.3">
      <c r="A25" s="18" t="s">
        <v>121</v>
      </c>
      <c r="B25" s="18" t="s">
        <v>122</v>
      </c>
    </row>
    <row r="26" spans="1:2" ht="14.4" hidden="1" x14ac:dyDescent="0.3">
      <c r="A26" s="18" t="s">
        <v>123</v>
      </c>
      <c r="B26" s="18" t="s">
        <v>124</v>
      </c>
    </row>
    <row r="27" spans="1:2" ht="14.4" hidden="1" x14ac:dyDescent="0.3">
      <c r="A27" s="18" t="s">
        <v>125</v>
      </c>
      <c r="B27" s="18" t="s">
        <v>126</v>
      </c>
    </row>
    <row r="28" spans="1:2" ht="14.4" hidden="1" x14ac:dyDescent="0.3">
      <c r="A28" s="18" t="s">
        <v>127</v>
      </c>
      <c r="B28" s="18" t="s">
        <v>128</v>
      </c>
    </row>
    <row r="29" spans="1:2" ht="14.4" hidden="1" x14ac:dyDescent="0.3">
      <c r="A29" s="18" t="s">
        <v>129</v>
      </c>
      <c r="B29" s="18" t="s">
        <v>130</v>
      </c>
    </row>
    <row r="30" spans="1:2" ht="14.4" hidden="1" x14ac:dyDescent="0.3">
      <c r="A30" s="18" t="s">
        <v>131</v>
      </c>
      <c r="B30" s="18" t="s">
        <v>132</v>
      </c>
    </row>
    <row r="31" spans="1:2" ht="14.4" hidden="1" x14ac:dyDescent="0.3">
      <c r="A31" s="18" t="s">
        <v>133</v>
      </c>
      <c r="B31" s="18" t="s">
        <v>134</v>
      </c>
    </row>
    <row r="32" spans="1:2" ht="14.4" hidden="1" x14ac:dyDescent="0.3">
      <c r="A32" s="18" t="s">
        <v>135</v>
      </c>
      <c r="B32" s="18" t="s">
        <v>136</v>
      </c>
    </row>
    <row r="33" spans="1:2" ht="14.4" hidden="1" x14ac:dyDescent="0.3">
      <c r="A33" s="18" t="s">
        <v>137</v>
      </c>
      <c r="B33" s="18" t="s">
        <v>138</v>
      </c>
    </row>
    <row r="34" spans="1:2" ht="14.4" hidden="1" x14ac:dyDescent="0.3">
      <c r="A34" s="18" t="s">
        <v>139</v>
      </c>
      <c r="B34" s="18" t="s">
        <v>140</v>
      </c>
    </row>
    <row r="35" spans="1:2" ht="14.4" hidden="1" x14ac:dyDescent="0.3">
      <c r="A35" s="18" t="s">
        <v>141</v>
      </c>
      <c r="B35" s="18" t="s">
        <v>142</v>
      </c>
    </row>
    <row r="36" spans="1:2" ht="14.4" hidden="1" x14ac:dyDescent="0.3">
      <c r="A36" s="18" t="s">
        <v>143</v>
      </c>
      <c r="B36" s="18" t="s">
        <v>144</v>
      </c>
    </row>
    <row r="37" spans="1:2" ht="14.4" hidden="1" x14ac:dyDescent="0.3">
      <c r="A37" s="18" t="s">
        <v>145</v>
      </c>
      <c r="B37" s="18" t="s">
        <v>146</v>
      </c>
    </row>
    <row r="38" spans="1:2" ht="14.4" hidden="1" x14ac:dyDescent="0.3">
      <c r="A38" s="18" t="s">
        <v>147</v>
      </c>
      <c r="B38" s="18" t="s">
        <v>148</v>
      </c>
    </row>
    <row r="39" spans="1:2" ht="14.4" hidden="1" x14ac:dyDescent="0.3">
      <c r="A39" s="18" t="s">
        <v>149</v>
      </c>
      <c r="B39" s="18" t="s">
        <v>150</v>
      </c>
    </row>
    <row r="40" spans="1:2" ht="14.4" hidden="1" x14ac:dyDescent="0.3">
      <c r="A40" s="18" t="s">
        <v>151</v>
      </c>
      <c r="B40" s="18" t="s">
        <v>152</v>
      </c>
    </row>
    <row r="41" spans="1:2" ht="14.4" hidden="1" x14ac:dyDescent="0.3">
      <c r="A41" s="18" t="s">
        <v>153</v>
      </c>
      <c r="B41" s="18" t="s">
        <v>154</v>
      </c>
    </row>
    <row r="42" spans="1:2" ht="14.4" hidden="1" x14ac:dyDescent="0.3">
      <c r="A42" s="18" t="s">
        <v>155</v>
      </c>
      <c r="B42" s="18" t="s">
        <v>156</v>
      </c>
    </row>
    <row r="43" spans="1:2" ht="14.4" hidden="1" x14ac:dyDescent="0.3">
      <c r="A43" s="18" t="s">
        <v>157</v>
      </c>
      <c r="B43" s="18" t="s">
        <v>158</v>
      </c>
    </row>
    <row r="44" spans="1:2" ht="14.4" hidden="1" x14ac:dyDescent="0.3">
      <c r="A44" s="18" t="s">
        <v>159</v>
      </c>
      <c r="B44" s="18" t="s">
        <v>160</v>
      </c>
    </row>
    <row r="45" spans="1:2" ht="14.4" hidden="1" x14ac:dyDescent="0.3">
      <c r="A45" s="18" t="s">
        <v>161</v>
      </c>
      <c r="B45" s="18" t="s">
        <v>162</v>
      </c>
    </row>
    <row r="46" spans="1:2" ht="14.4" hidden="1" x14ac:dyDescent="0.3">
      <c r="A46" s="18" t="s">
        <v>163</v>
      </c>
      <c r="B46" s="18" t="s">
        <v>164</v>
      </c>
    </row>
    <row r="47" spans="1:2" ht="14.4" x14ac:dyDescent="0.3">
      <c r="A47" s="18" t="s">
        <v>165</v>
      </c>
      <c r="B47" s="18" t="s">
        <v>166</v>
      </c>
    </row>
    <row r="48" spans="1:2" ht="14.4" hidden="1" x14ac:dyDescent="0.3">
      <c r="A48" s="18" t="s">
        <v>167</v>
      </c>
      <c r="B48" s="18" t="s">
        <v>168</v>
      </c>
    </row>
    <row r="49" spans="1:2" ht="14.4" hidden="1" x14ac:dyDescent="0.3">
      <c r="A49" s="18" t="s">
        <v>169</v>
      </c>
      <c r="B49" s="18" t="s">
        <v>170</v>
      </c>
    </row>
    <row r="50" spans="1:2" ht="14.4" hidden="1" x14ac:dyDescent="0.3">
      <c r="A50" s="18" t="s">
        <v>171</v>
      </c>
      <c r="B50" s="18" t="s">
        <v>172</v>
      </c>
    </row>
    <row r="51" spans="1:2" ht="14.4" hidden="1" x14ac:dyDescent="0.3">
      <c r="A51" s="18" t="s">
        <v>173</v>
      </c>
      <c r="B51" s="18" t="s">
        <v>174</v>
      </c>
    </row>
    <row r="52" spans="1:2" ht="14.4" hidden="1" x14ac:dyDescent="0.3">
      <c r="A52" s="18" t="s">
        <v>175</v>
      </c>
      <c r="B52" s="18" t="s">
        <v>176</v>
      </c>
    </row>
    <row r="53" spans="1:2" ht="14.4" hidden="1" x14ac:dyDescent="0.3">
      <c r="A53" s="18" t="s">
        <v>177</v>
      </c>
      <c r="B53" s="18" t="s">
        <v>178</v>
      </c>
    </row>
    <row r="54" spans="1:2" ht="14.4" hidden="1" x14ac:dyDescent="0.3">
      <c r="A54" s="18" t="s">
        <v>179</v>
      </c>
      <c r="B54" s="18" t="s">
        <v>180</v>
      </c>
    </row>
    <row r="55" spans="1:2" ht="14.4" hidden="1" x14ac:dyDescent="0.3">
      <c r="A55" s="18" t="s">
        <v>181</v>
      </c>
      <c r="B55" s="18" t="s">
        <v>182</v>
      </c>
    </row>
    <row r="56" spans="1:2" ht="14.4" hidden="1" x14ac:dyDescent="0.3">
      <c r="A56" s="18" t="s">
        <v>183</v>
      </c>
      <c r="B56" s="18" t="s">
        <v>184</v>
      </c>
    </row>
    <row r="57" spans="1:2" ht="14.4" hidden="1" x14ac:dyDescent="0.3">
      <c r="A57" s="18" t="s">
        <v>185</v>
      </c>
      <c r="B57" s="18" t="s">
        <v>186</v>
      </c>
    </row>
    <row r="58" spans="1:2" ht="14.4" hidden="1" x14ac:dyDescent="0.3">
      <c r="A58" s="18" t="s">
        <v>187</v>
      </c>
      <c r="B58" s="18" t="s">
        <v>188</v>
      </c>
    </row>
    <row r="59" spans="1:2" ht="14.4" hidden="1" x14ac:dyDescent="0.3">
      <c r="A59" s="18" t="s">
        <v>189</v>
      </c>
      <c r="B59" s="18" t="s">
        <v>76</v>
      </c>
    </row>
    <row r="60" spans="1:2" ht="14.4" hidden="1" x14ac:dyDescent="0.3">
      <c r="A60" s="18" t="s">
        <v>190</v>
      </c>
      <c r="B60" s="18" t="s">
        <v>191</v>
      </c>
    </row>
    <row r="61" spans="1:2" ht="14.4" hidden="1" x14ac:dyDescent="0.3">
      <c r="A61" s="18" t="s">
        <v>192</v>
      </c>
      <c r="B61" s="18" t="s">
        <v>193</v>
      </c>
    </row>
    <row r="62" spans="1:2" ht="14.4" hidden="1" x14ac:dyDescent="0.3">
      <c r="A62" s="18" t="s">
        <v>194</v>
      </c>
      <c r="B62" s="18" t="s">
        <v>195</v>
      </c>
    </row>
    <row r="63" spans="1:2" ht="14.4" hidden="1" x14ac:dyDescent="0.3">
      <c r="A63" s="18" t="s">
        <v>196</v>
      </c>
      <c r="B63" s="18" t="s">
        <v>197</v>
      </c>
    </row>
    <row r="64" spans="1:2" ht="14.4" hidden="1" x14ac:dyDescent="0.3">
      <c r="A64" s="18" t="s">
        <v>198</v>
      </c>
      <c r="B64" s="18" t="s">
        <v>199</v>
      </c>
    </row>
    <row r="65" spans="1:2" ht="14.4" hidden="1" x14ac:dyDescent="0.3">
      <c r="A65" s="18" t="s">
        <v>200</v>
      </c>
      <c r="B65" s="18" t="s">
        <v>201</v>
      </c>
    </row>
    <row r="66" spans="1:2" ht="14.4" hidden="1" x14ac:dyDescent="0.3">
      <c r="A66" s="18" t="s">
        <v>202</v>
      </c>
      <c r="B66" s="18" t="s">
        <v>203</v>
      </c>
    </row>
    <row r="67" spans="1:2" ht="14.4" hidden="1" x14ac:dyDescent="0.3">
      <c r="A67" s="18" t="s">
        <v>204</v>
      </c>
      <c r="B67" s="18" t="s">
        <v>205</v>
      </c>
    </row>
    <row r="68" spans="1:2" ht="14.4" hidden="1" x14ac:dyDescent="0.3">
      <c r="A68" s="18" t="s">
        <v>206</v>
      </c>
      <c r="B68" s="18" t="s">
        <v>207</v>
      </c>
    </row>
  </sheetData>
  <autoFilter ref="A1:B68">
    <filterColumn colId="0">
      <filters>
        <filter val="BAG"/>
        <filter val="BOX"/>
        <filter val="CS"/>
        <filter val="EA"/>
        <filter val="PAC"/>
      </filters>
    </filterColumn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Sheet1</vt:lpstr>
      <vt:lpstr>NIGP Choices</vt:lpstr>
      <vt:lpstr>UOM</vt:lpstr>
    </vt:vector>
  </TitlesOfParts>
  <Company>SAP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Billy Beard</cp:lastModifiedBy>
  <cp:lastPrinted>2014-10-10T17:47:22Z</cp:lastPrinted>
  <dcterms:created xsi:type="dcterms:W3CDTF">2009-04-10T00:34:50Z</dcterms:created>
  <dcterms:modified xsi:type="dcterms:W3CDTF">2015-02-11T20:53:26Z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