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Jacobsen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<sst xmlns="http://schemas.openxmlformats.org/spreadsheetml/2006/main" count="838" uniqueCount="230">
  <si>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</si>
  <si>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</si>
  <si>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</si>
  <si>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</si>
  <si>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</si>
  <si>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</si>
  <si>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</si>
  <si>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</si>
  <si>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</si>
  <si>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</si>
  <si>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</si>
  <si>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</si>
  <si>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</si>
  <si>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</si>
  <si>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Jacobsen, a Textron Company</t>
  </si>
  <si>
    <t xml:space="preserve">063334 </t>
  </si>
  <si>
    <t>ECLIPSE2 118, Hybrid, 18" w/ 11 blade reel, Super Tournament bedknife</t>
  </si>
  <si>
    <t>30-45</t>
  </si>
  <si>
    <t>Each</t>
  </si>
  <si>
    <t>www.jacobsen.com</t>
  </si>
  <si>
    <t>Jacobsen</t>
  </si>
  <si>
    <t xml:space="preserve">063335 </t>
  </si>
  <si>
    <t>ECLIPSE2 118, Hybrid, 18" w/ 15 blade reel, Super Tournament bedknife</t>
  </si>
  <si>
    <t xml:space="preserve">063336 </t>
  </si>
  <si>
    <t>ECLIPSE2 118F, Hybrid, 18" w/ 11 blade reel, Super Tournament bedknife</t>
  </si>
  <si>
    <t xml:space="preserve">063337 </t>
  </si>
  <si>
    <t>ECLIPSE2 118F, Hybrid, 18" w/ 15 blade reel, Super Tournament bedknife</t>
  </si>
  <si>
    <t xml:space="preserve">063343 </t>
  </si>
  <si>
    <t>ECLIPSE2 118, Battery, 18" w/ 11 blade reel, Super Tournament bedknife</t>
  </si>
  <si>
    <t xml:space="preserve">063344 </t>
  </si>
  <si>
    <t>ECLIPSE2 118, Battery, 18" w/ 15 blade reel, Super Tournament bedknife</t>
  </si>
  <si>
    <t xml:space="preserve">063345 </t>
  </si>
  <si>
    <t>ECLIPSE2 118F, Battery, 18" w/ 11 blade reel, Super Tournament bedknife</t>
  </si>
  <si>
    <t xml:space="preserve">063346 </t>
  </si>
  <si>
    <t>ECLIPSE2 118F, Battery, 18" w/ 15 blade reel, Super Tournament bedknife</t>
  </si>
  <si>
    <t xml:space="preserve">063338 </t>
  </si>
  <si>
    <t>ECLIPSE2 122, Hybrid, 22" w/ 11 blade reel, Super Tournament bedknife</t>
  </si>
  <si>
    <t xml:space="preserve">063339 </t>
  </si>
  <si>
    <t>ECLIPSE2 122, Hybrid, 22" w/ 15 blade reel, Super Tournament bedknife</t>
  </si>
  <si>
    <t xml:space="preserve">063340 </t>
  </si>
  <si>
    <t>ECLIPSE2 122F, Hybrid, 22" w/  11 blade reel, Super Tournament bedknife</t>
  </si>
  <si>
    <t xml:space="preserve">063341 </t>
  </si>
  <si>
    <t>ECLIPSE2 122F, Hybrid, 22" w/  15 blade reel, Super Tournament bedknife</t>
  </si>
  <si>
    <t xml:space="preserve">063342 </t>
  </si>
  <si>
    <t>ECLIPSE2 126, Hybrid, 26" w/ 7 blade reel and High Profile bedknife</t>
  </si>
  <si>
    <t xml:space="preserve">063351 </t>
  </si>
  <si>
    <t>ECLIPSE2 126, Battery, 26" w/ 7 blade reel and High Profile bedknife</t>
  </si>
  <si>
    <t>063286</t>
  </si>
  <si>
    <t>PGM, 22” w/ 15 blade reel, Super Tournament bedknife (replaces 63280)</t>
  </si>
  <si>
    <t>063287</t>
  </si>
  <si>
    <t>Greens King 518, 18" w/ 15 blade reel, Super Tournament bedknife</t>
  </si>
  <si>
    <t>063288</t>
  </si>
  <si>
    <t xml:space="preserve">Greens King 522, 22" w/ 15 blade reel, Super Tournament bedknife </t>
  </si>
  <si>
    <t>063285</t>
  </si>
  <si>
    <t>Greens King 526, 26" w/ 7 blade reel, High Profile bedknife</t>
  </si>
  <si>
    <t>063322</t>
  </si>
  <si>
    <t>Mower Caddy Trailer [replaces 063321]</t>
  </si>
  <si>
    <t>062801</t>
  </si>
  <si>
    <t>ECLIPSE 322 Battery</t>
  </si>
  <si>
    <t>Hybrid, Triplex Reel Mower</t>
  </si>
  <si>
    <t>062803</t>
  </si>
  <si>
    <t>ECLIPSE 322 Gasoline Hybrid</t>
  </si>
  <si>
    <t>062805</t>
  </si>
  <si>
    <r>
      <t>ECLIPSE 322 Diesel Hybrid  (</t>
    </r>
    <r>
      <rPr>
        <i/>
        <sz val="11"/>
        <rFont val="Calibri"/>
        <family val="2"/>
      </rPr>
      <t>Limited Availability for the US; sold outside US until inventory is depleted)</t>
    </r>
  </si>
  <si>
    <t>062851</t>
  </si>
  <si>
    <t>ECLIPSE 322 Diesel Hybrid  (replaces 062805)</t>
  </si>
  <si>
    <t>062825</t>
  </si>
  <si>
    <r>
      <t xml:space="preserve">ECLIPSE 322 Diesel Hybrid with Premium Seat, Crated  </t>
    </r>
    <r>
      <rPr>
        <i/>
        <sz val="11"/>
        <rFont val="Calibri"/>
        <family val="2"/>
      </rPr>
      <t xml:space="preserve"> (Limited Availability for the US; sold outside US until inventory is depleted)</t>
    </r>
  </si>
  <si>
    <t>062852</t>
  </si>
  <si>
    <t>ECLIPSE 322 Diesel Hybrid with Premium Seat, Crated (replaces 062825)</t>
  </si>
  <si>
    <t xml:space="preserve">062800 </t>
  </si>
  <si>
    <t>ECLIPSE 322 3WD Battery</t>
  </si>
  <si>
    <t>062802</t>
  </si>
  <si>
    <t>ECLIPSE 322 3WD Gasoline Hybrid</t>
  </si>
  <si>
    <t>062804</t>
  </si>
  <si>
    <r>
      <t>ECLIPSE 322 3WD Diesel Hybrid  (</t>
    </r>
    <r>
      <rPr>
        <i/>
        <sz val="11"/>
        <color theme="1"/>
        <rFont val="Calibri"/>
        <family val="2"/>
        <scheme val="minor"/>
      </rPr>
      <t>Limited Availability for the US; sold outside US until inventory is depleted)</t>
    </r>
  </si>
  <si>
    <t>062853</t>
  </si>
  <si>
    <t>ECLIPSE 322 3WD Diesel Hybrid (replaces 062804)</t>
  </si>
  <si>
    <t>062826</t>
  </si>
  <si>
    <r>
      <t>ECLIPSE 322 3WD Diesel Hybrid, Premium Sea</t>
    </r>
    <r>
      <rPr>
        <sz val="11"/>
        <rFont val="Calibri"/>
        <family val="2"/>
        <scheme val="minor"/>
      </rPr>
      <t>t, Crated (</t>
    </r>
    <r>
      <rPr>
        <i/>
        <sz val="11"/>
        <rFont val="Calibri"/>
        <family val="2"/>
        <scheme val="minor"/>
      </rPr>
      <t>Limited Availability for the US; sold outside US until inventory is depleted)</t>
    </r>
  </si>
  <si>
    <t>062854</t>
  </si>
  <si>
    <r>
      <t>ECLIPSE 322 3WD Diesel Hybrid, Premium Sea</t>
    </r>
    <r>
      <rPr>
        <sz val="11"/>
        <rFont val="Calibri"/>
        <family val="2"/>
        <scheme val="minor"/>
      </rPr>
      <t xml:space="preserve">t, Crated  </t>
    </r>
  </si>
  <si>
    <t>062706</t>
  </si>
  <si>
    <t>GP400, Vanguard Gas Engine</t>
  </si>
  <si>
    <t>Triplex Reel Mower</t>
  </si>
  <si>
    <t>062708</t>
  </si>
  <si>
    <t>GP400, Kubota Diesel Engine  (replaces 062707)</t>
  </si>
  <si>
    <t>062305</t>
  </si>
  <si>
    <t>Greens King IV, 16 hp Vanguard Gas engine, manual steering</t>
  </si>
  <si>
    <t>062306</t>
  </si>
  <si>
    <t>Greens King IV Plus, 18 hp Vanguard Gas engine, power steering</t>
  </si>
  <si>
    <t>062379</t>
  </si>
  <si>
    <t xml:space="preserve">Greens King IV Plus 18 hp Kubota Diesel engine, power steering </t>
  </si>
  <si>
    <t>067146</t>
  </si>
  <si>
    <t>069186</t>
  </si>
  <si>
    <t>069187</t>
  </si>
  <si>
    <t>068007</t>
  </si>
  <si>
    <t>068008</t>
  </si>
  <si>
    <t>068009</t>
  </si>
  <si>
    <t>068010</t>
  </si>
  <si>
    <t>068015</t>
  </si>
  <si>
    <t>068016</t>
  </si>
  <si>
    <t>LBMA405</t>
  </si>
  <si>
    <t>LMAC603-L</t>
  </si>
  <si>
    <t>LMAC603-R</t>
  </si>
  <si>
    <t>LMAC604-L</t>
  </si>
  <si>
    <t>LMAC604-R</t>
  </si>
  <si>
    <t>LMAC605-L</t>
  </si>
  <si>
    <t>Verticut - LH  (2 Required)</t>
  </si>
  <si>
    <t>LMAC605-R</t>
  </si>
  <si>
    <t>Verticut - RH  (3 Required)</t>
  </si>
  <si>
    <t>069180-2211</t>
  </si>
  <si>
    <t>TurfCat 2WD, Standard Seat</t>
  </si>
  <si>
    <t>Out - Front Rotary Mower</t>
  </si>
  <si>
    <t>069180-2212</t>
  </si>
  <si>
    <t>TurfCat 2WD, Premium Seat</t>
  </si>
  <si>
    <t>069180-4211</t>
  </si>
  <si>
    <t>TurfCat 4WD, Standard Seat</t>
  </si>
  <si>
    <t>069180-4212</t>
  </si>
  <si>
    <t>TurfCat 4WD, Premium Seat</t>
  </si>
  <si>
    <t>068132</t>
  </si>
  <si>
    <t xml:space="preserve">AR522-T4F  </t>
  </si>
  <si>
    <t>Multi Deck/Contour Rotary</t>
  </si>
  <si>
    <t>068233</t>
  </si>
  <si>
    <t xml:space="preserve">AR722T-T4F   </t>
  </si>
  <si>
    <t>069178</t>
  </si>
  <si>
    <t xml:space="preserve">R311T-T4F  </t>
  </si>
  <si>
    <t>Large Area Rotary 11' Cutting Width</t>
  </si>
  <si>
    <t>070539</t>
  </si>
  <si>
    <t xml:space="preserve">HR-9016T </t>
  </si>
  <si>
    <t>Large Area Rotary 16' Cutting Width</t>
  </si>
  <si>
    <t>070538</t>
  </si>
  <si>
    <t xml:space="preserve">HR 9016T shipped less ROPS, requires installation of ROPS Certified Cab  </t>
  </si>
  <si>
    <t>088010</t>
  </si>
  <si>
    <t>Groom Master II - Gas</t>
  </si>
  <si>
    <t>Bunker/In-Field Rake</t>
  </si>
  <si>
    <t>088043</t>
  </si>
  <si>
    <t xml:space="preserve">Groom Master II, Kubota Diesel </t>
  </si>
  <si>
    <t>USAV201</t>
  </si>
  <si>
    <t>214 Verticut</t>
  </si>
  <si>
    <t>Tractor Mounted Verticut Unit</t>
  </si>
  <si>
    <t>058234</t>
  </si>
  <si>
    <t>GA-24</t>
  </si>
  <si>
    <t>Greens Aerator</t>
  </si>
  <si>
    <t>TURF-TRUCKSTER, Gas, 5 Speed Manual Transmission</t>
  </si>
  <si>
    <t>Heavy Duty Utility Vehicle</t>
  </si>
  <si>
    <t xml:space="preserve">TURF-TRUCKSTER, Gas, 3 Speed Automatic Transmission </t>
  </si>
  <si>
    <t xml:space="preserve">TURF-TRUCKSTER, Diesel, 4 Speed Manual Transmission  </t>
  </si>
  <si>
    <t>TURF-TRUCKSTER RV, Gas, 5 Speed Manual Transmission w/ 26 mph top speed</t>
  </si>
  <si>
    <t>SPRAYTEK DS-175, Gas, 5 Speed Manual transmission/Dedicated Sprayer</t>
  </si>
  <si>
    <t xml:space="preserve">SPRAYTEK DS-300, Diesel, 4 Speed Manual Transmission  </t>
  </si>
  <si>
    <t>068017</t>
  </si>
  <si>
    <t xml:space="preserve">LF570 2WD -T4F  </t>
  </si>
  <si>
    <t>5 Gang reel mower 7" reels</t>
  </si>
  <si>
    <t>068018</t>
  </si>
  <si>
    <t xml:space="preserve">LF570 4WD -T4F  </t>
  </si>
  <si>
    <t>Magnum 2244HP</t>
  </si>
  <si>
    <t>Magnum 2244HP ZTR</t>
  </si>
  <si>
    <t>Magnum ZTR, 44", 22hp Kawasaki</t>
  </si>
  <si>
    <t>www.dixiechopper.com</t>
  </si>
  <si>
    <t>Magnum 2250HP</t>
  </si>
  <si>
    <t>Magnum 2250HP ZTR</t>
  </si>
  <si>
    <t>Magnum ZTR, 50", 22hp Kawasaki</t>
  </si>
  <si>
    <t>Magnum 2460HP</t>
  </si>
  <si>
    <t>Magnum 2460HP ZTR</t>
  </si>
  <si>
    <t>Magnum ZTR, 60", 24hp Kawasaki</t>
  </si>
  <si>
    <t>Silver Eagle 2550KW</t>
  </si>
  <si>
    <t>Silver Eagle ZTR 50", 25hp Kawasaki</t>
  </si>
  <si>
    <t xml:space="preserve"> Silver Eagle 2760KW</t>
  </si>
  <si>
    <t>Silver Eagle ZTR 60", 27hp Kawasaki</t>
  </si>
  <si>
    <t>Silver Eagle 2760EFI</t>
  </si>
  <si>
    <t>Silver Eagle ZTR 60", 27hp Kohler EFI</t>
  </si>
  <si>
    <t>Classic 2750KW</t>
  </si>
  <si>
    <t>Classic ZTR, 50", 27hp Kawasaki</t>
  </si>
  <si>
    <t>Clasic 2760KW</t>
  </si>
  <si>
    <t>Classic ZTR, 60", 27hp Kawasaki</t>
  </si>
  <si>
    <t>Classic 3160HP</t>
  </si>
  <si>
    <t>Classic ZTR, 60", 31hp Kawasaki</t>
  </si>
  <si>
    <t>Classic 3672BR</t>
  </si>
  <si>
    <t>Classic ZTR, 72", 36hp Vanguard</t>
  </si>
  <si>
    <t>Classic 3572HP</t>
  </si>
  <si>
    <t>Classic ZTR, 72", 35hp Kawasaki</t>
  </si>
  <si>
    <t>Classic 3472 EFI</t>
  </si>
  <si>
    <t>Classic ZTR, 72", 34hp Kohler EFI</t>
  </si>
  <si>
    <t>XCaliber 3160KW</t>
  </si>
  <si>
    <t>Xcaliber ZTR 60", 31hp Kawasaki</t>
  </si>
  <si>
    <t>XCaliber 3360 EFI</t>
  </si>
  <si>
    <t>Xcaliber ZTR 60", 33hp Kohler EFI</t>
  </si>
  <si>
    <t>XCaliber 3566KW</t>
  </si>
  <si>
    <t>Xcaliber ZTR 66", 35hp Kawasaki</t>
  </si>
  <si>
    <t>XCaliber 3674BR</t>
  </si>
  <si>
    <t>Xcaliber ZTR 74", 36hp Vanguard</t>
  </si>
  <si>
    <t>XCaliber 3574KW</t>
  </si>
  <si>
    <t>Xcaliber ZTR 74", 35hp Kawasaki</t>
  </si>
  <si>
    <t>XCaliber 3374 EFI</t>
  </si>
  <si>
    <t>Xcaliber ZTR 74", 33hp Kohler EFI</t>
  </si>
  <si>
    <t>Stryker 2648BR</t>
  </si>
  <si>
    <t>Stryker, Stand-on 48", 26hp Vanguard</t>
  </si>
  <si>
    <t>Stryker 2654BR</t>
  </si>
  <si>
    <t>Stryker, Stand-on 54", 26hp Vanguard</t>
  </si>
  <si>
    <t>Jacobsen, a Textron Company/Dixie Chopper</t>
  </si>
  <si>
    <t>Jacobsen/Dixie Chopper</t>
  </si>
  <si>
    <t>Tri-King</t>
  </si>
  <si>
    <t>The Tri-King features standard ROPS with seat belt, 3WD backlap, and one piece seat; less cutting units</t>
  </si>
  <si>
    <t xml:space="preserve">TR-3 Triplex Reel Mower </t>
  </si>
  <si>
    <t>The TR-3 Triplex Reel Mower features standard OPS with seat belt, 3WD, and suspension seat witharmrest; less cutting units. Ships crated. Factory filled with GreensCare 46 Bio hydraulic fluid</t>
  </si>
  <si>
    <t xml:space="preserve">AR-3 (24.8 HP Diesel) including decks </t>
  </si>
  <si>
    <t>The AR-3 features standard OPS with seat belt, 3WD, and suspension seat with armrest; includes three TrimTek rotary cutting decks with 67.5" width of cut lift arms. Factory filled with GreensCare 46 Bio hydraulic fluid.</t>
  </si>
  <si>
    <t xml:space="preserve">SLF-1880 2WD (replaces 067955) </t>
  </si>
  <si>
    <t xml:space="preserve">SLF-1880 Super Lightweight Fairway Mower models feature standard ROPS with seat belt, headlights, and
suspension seat </t>
  </si>
  <si>
    <t xml:space="preserve">SLF-1880 4WD (replaces 067956) </t>
  </si>
  <si>
    <t>SLF-1880 Super Lightweight Fairway Mower models feature standard ROPS with seat belt, headlights, and
suspension seat with armrest; less cutting units and grass catchers</t>
  </si>
  <si>
    <t xml:space="preserve">LF510 2WD (replaces 067991) Equipped standard WITHOUT ROPS &amp; seatbelt. </t>
  </si>
  <si>
    <t>LF510 Lightweight Fairway Mowers models feature standard headlights, suspension seat with armrest,
onboard control module, and backlapping</t>
  </si>
  <si>
    <t xml:space="preserve">LF510 4WD (replaces 067992) </t>
  </si>
  <si>
    <t>LF510 Lightweight Fairway Mowers models feature standard headlights, suspension seat with armrest, onboard control module, and backlapping; less cutting units and grass catchers</t>
  </si>
  <si>
    <t xml:space="preserve">LF550 2WD -T4F </t>
  </si>
  <si>
    <t>LF550 Lightweight Fairway Mowers model feature standard foldable ROPS with seat belt, headlights, suspension seat with armrest, onboard control module, and backlapping</t>
  </si>
  <si>
    <t xml:space="preserve">LF550 4WD -T4F (Sold in ULSD countries only) </t>
  </si>
  <si>
    <t xml:space="preserve">LF550 Lightweight Fairway Mowers model feature standard foldable ROPS with seat belt, headlights,
suspension seat with armrest, onboard control module, and backlapping; less cutting units and grass
catchers. Factory filled with GreensCare 68 Bio hydraulic fluid. </t>
  </si>
  <si>
    <t xml:space="preserve">MH5 (less cutting units) </t>
  </si>
  <si>
    <t>The tractor mounted MH5 features five 30” wide eight inch diameter reels or verticut reels with a
combined cutting width of 135”</t>
  </si>
  <si>
    <t xml:space="preserve">8 Bladed Reel - LH (2 Required) </t>
  </si>
  <si>
    <t>The tractor mounted MH5 features five 30” wide eight inch diameter reels or verticut reels with a
combined cutting width of 135”. Reels are hydraulically driven by a self contained hydraulic system
powered from the tractor by mechanical PTO</t>
  </si>
  <si>
    <t xml:space="preserve">8 Bladed Reel - RH (3 Required) </t>
  </si>
  <si>
    <t xml:space="preserve">The tractor mounted MH5 features five 30” wide eight inch diameter reels or verticut reels with a
combined cutting width of 135”. Reels are hydraulically driven by a self contained hydraulic system
powered from the tractor by mechanical PTO. Built in oil cooler. </t>
  </si>
  <si>
    <t xml:space="preserve">6 Bladed Reel - LH (2 Required) </t>
  </si>
  <si>
    <t xml:space="preserve">The tractor mounted MH5 features five 30” wide eight inch diameter reels or verticut reels with a
combined cutting width of 135”. Reels are hydraulically driven by a self contained hydraulic system
powered from the tractor by mechanical PTO. Built in oil cooler. A manual selector valve provides
forward, reverse or neutral rotation. </t>
  </si>
  <si>
    <t xml:space="preserve">6 Bladed Reel - RH (3 Required) </t>
  </si>
  <si>
    <t>The tractor mounted MH5 features five 30” wide eight inch diameter reels or verticut reels with a
combined cutting width of 135”. Reels are hydraulically driven by a self contained hydraulic system
powered from the tractor by mechanical PTO. Built in oil cooler. A manual selector valve provides
forward, reverse or neutral rotation. Requires 40hp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</si>
</sst>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quotePrefix="1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hidden="1"/>
    </xf>
    <xf numFmtId="164" fontId="3" fillId="0" borderId="0" xfId="2" applyNumberFormat="1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5" fillId="0" borderId="0" xfId="2" quotePrefix="1" applyNumberFormat="1" applyFont="1" applyAlignment="1" applyProtection="1">
      <alignment horizontal="left" vertical="top"/>
      <protection locked="0"/>
    </xf>
    <xf numFmtId="0" fontId="5" fillId="0" borderId="0" xfId="2" applyFont="1" applyAlignment="1" applyProtection="1">
      <alignment vertical="top" wrapText="1"/>
      <protection locked="0"/>
    </xf>
    <xf numFmtId="2" fontId="5" fillId="0" borderId="0" xfId="2" applyNumberFormat="1" applyFont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164" fontId="6" fillId="0" borderId="0" xfId="2" applyNumberFormat="1" applyFont="1" applyFill="1" applyAlignment="1" applyProtection="1">
      <alignment horizontal="right" vertical="top"/>
      <protection locked="0"/>
    </xf>
    <xf numFmtId="2" fontId="5" fillId="0" borderId="0" xfId="2" applyNumberFormat="1" applyFont="1" applyFill="1" applyAlignment="1" applyProtection="1">
      <alignment horizontal="left" vertical="top"/>
      <protection locked="0"/>
    </xf>
    <xf numFmtId="2" fontId="5" fillId="0" borderId="0" xfId="2" quotePrefix="1" applyNumberFormat="1" applyFont="1" applyFill="1" applyAlignment="1" applyProtection="1">
      <alignment horizontal="left" vertical="top"/>
      <protection locked="0"/>
    </xf>
    <xf numFmtId="0" fontId="0" fillId="0" borderId="0" xfId="0" quotePrefix="1" applyFill="1" applyAlignment="1" applyProtection="1">
      <alignment vertical="top"/>
      <protection locked="0"/>
    </xf>
    <xf numFmtId="0" fontId="4" fillId="0" borderId="0" xfId="0" applyFont="1" applyAlignment="1" applyProtection="1">
      <alignment wrapText="1"/>
      <protection locked="0"/>
    </xf>
    <xf numFmtId="1" fontId="5" fillId="0" borderId="0" xfId="2" quotePrefix="1" applyNumberFormat="1" applyFont="1" applyFill="1" applyAlignment="1" applyProtection="1">
      <alignment horizontal="left" vertical="top"/>
      <protection locked="0"/>
    </xf>
    <xf numFmtId="0" fontId="5" fillId="0" borderId="0" xfId="2" applyFont="1" applyFill="1" applyAlignment="1" applyProtection="1">
      <alignment vertical="top" wrapText="1"/>
      <protection locked="0"/>
    </xf>
    <xf numFmtId="0" fontId="5" fillId="0" borderId="0" xfId="2" quotePrefix="1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164" fontId="6" fillId="0" borderId="0" xfId="2" applyNumberFormat="1" applyFont="1" applyFill="1" applyAlignment="1" applyProtection="1">
      <alignment vertical="top"/>
      <protection locked="0"/>
    </xf>
    <xf numFmtId="0" fontId="5" fillId="0" borderId="0" xfId="2" quotePrefix="1" applyNumberFormat="1" applyFont="1" applyBorder="1" applyAlignment="1" applyProtection="1">
      <alignment horizontal="left" vertical="top"/>
      <protection locked="0"/>
    </xf>
    <xf numFmtId="0" fontId="5" fillId="0" borderId="0" xfId="2" applyNumberFormat="1" applyFont="1" applyFill="1" applyAlignment="1" applyProtection="1">
      <alignment horizontal="left" vertical="top" wrapText="1"/>
      <protection locked="0"/>
    </xf>
    <xf numFmtId="164" fontId="6" fillId="0" borderId="0" xfId="1" applyNumberFormat="1" applyFont="1" applyFill="1" applyAlignment="1" applyProtection="1">
      <alignment horizontal="right" vertical="top"/>
      <protection locked="0"/>
    </xf>
    <xf numFmtId="44" fontId="6" fillId="0" borderId="0" xfId="1" applyFont="1" applyFill="1" applyAlignment="1" applyProtection="1">
      <alignment horizontal="right" vertical="top"/>
      <protection locked="0"/>
    </xf>
    <xf numFmtId="1" fontId="5" fillId="0" borderId="0" xfId="2" applyNumberFormat="1" applyFont="1" applyAlignment="1" applyProtection="1">
      <alignment horizontal="left" vertical="top"/>
      <protection locked="0"/>
    </xf>
    <xf numFmtId="1" fontId="5" fillId="0" borderId="0" xfId="2" applyNumberFormat="1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6" fontId="10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44" fontId="2" fillId="2" borderId="0" xfId="1" applyFont="1" applyFill="1" applyAlignment="1" applyProtection="1">
      <alignment horizontal="center" vertical="center" wrapText="1"/>
    </xf>
    <xf numFmtId="44" fontId="4" fillId="0" borderId="0" xfId="1" applyFont="1" applyFill="1" applyAlignment="1" applyProtection="1">
      <alignment vertical="top"/>
      <protection locked="0"/>
    </xf>
    <xf numFmtId="44" fontId="4" fillId="0" borderId="1" xfId="1" applyFont="1" applyFill="1" applyBorder="1" applyAlignment="1" applyProtection="1">
      <alignment vertical="top"/>
      <protection locked="0"/>
    </xf>
    <xf numFmtId="44" fontId="10" fillId="0" borderId="0" xfId="1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D1" workbookViewId="0">
      <selection activeCell="N76" sqref="N1:N1048576"/>
    </sheetView>
  </sheetViews>
  <sheetFormatPr defaultColWidth="9.140625" defaultRowHeight="15" x14ac:dyDescent="0.25"/>
  <cols>
    <col min="1" max="1" width="41.42578125" style="6" bestFit="1" customWidth="1"/>
    <col min="2" max="2" width="23.7109375" style="39" bestFit="1" customWidth="1"/>
    <col min="3" max="3" width="37" style="40" customWidth="1"/>
    <col min="4" max="4" width="49.42578125" style="6" customWidth="1"/>
    <col min="5" max="5" width="14" style="9" bestFit="1" customWidth="1"/>
    <col min="6" max="6" width="12.85546875" style="46" bestFit="1" customWidth="1"/>
    <col min="7" max="7" width="16.42578125" style="41" customWidth="1"/>
    <col min="8" max="8" width="12.140625" style="10" bestFit="1" customWidth="1"/>
    <col min="9" max="9" width="12.28515625" style="12" bestFit="1" customWidth="1"/>
    <col min="10" max="10" width="10.5703125" style="9" bestFit="1" customWidth="1"/>
    <col min="11" max="11" width="5.7109375" style="9" bestFit="1" customWidth="1"/>
    <col min="12" max="12" width="19.28515625" style="6" customWidth="1"/>
    <col min="13" max="13" width="22.85546875" style="6" bestFit="1" customWidth="1"/>
    <col min="14" max="14" width="23.7109375" style="6" bestFit="1" customWidth="1"/>
    <col min="15" max="16384" width="9.140625" style="6"/>
  </cols>
  <sheetData>
    <row r="1" spans="1:14" s="5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2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30" x14ac:dyDescent="0.25">
      <c r="A2" s="6" t="s">
        <v>14</v>
      </c>
      <c r="B2" s="7" t="s">
        <v>15</v>
      </c>
      <c r="C2" s="8" t="s">
        <v>16</v>
      </c>
      <c r="D2" s="8" t="s">
        <v>16</v>
      </c>
      <c r="E2" s="9">
        <v>65023</v>
      </c>
      <c r="F2" s="43">
        <f>G2*0.74</f>
        <v>8686.1200000000008</v>
      </c>
      <c r="G2" s="11">
        <v>11738</v>
      </c>
      <c r="H2" s="10">
        <v>8200016709</v>
      </c>
      <c r="I2" s="12">
        <v>1</v>
      </c>
      <c r="J2" s="9" t="s">
        <v>17</v>
      </c>
      <c r="K2" s="9" t="s">
        <v>18</v>
      </c>
      <c r="L2" s="6" t="s">
        <v>19</v>
      </c>
      <c r="M2" s="6" t="s">
        <v>20</v>
      </c>
      <c r="N2" s="7" t="s">
        <v>15</v>
      </c>
    </row>
    <row r="3" spans="1:14" ht="30" x14ac:dyDescent="0.25">
      <c r="A3" s="6" t="s">
        <v>14</v>
      </c>
      <c r="B3" s="7" t="s">
        <v>21</v>
      </c>
      <c r="C3" s="8" t="s">
        <v>22</v>
      </c>
      <c r="D3" s="8" t="s">
        <v>22</v>
      </c>
      <c r="E3" s="9">
        <v>65023</v>
      </c>
      <c r="F3" s="43">
        <f t="shared" ref="F3:F47" si="0">G3*0.74</f>
        <v>8813.4</v>
      </c>
      <c r="G3" s="11">
        <v>11910</v>
      </c>
      <c r="H3" s="10">
        <v>8200016709</v>
      </c>
      <c r="I3" s="12">
        <v>2</v>
      </c>
      <c r="J3" s="9" t="s">
        <v>17</v>
      </c>
      <c r="K3" s="9" t="s">
        <v>18</v>
      </c>
      <c r="L3" s="6" t="s">
        <v>19</v>
      </c>
      <c r="M3" s="6" t="s">
        <v>20</v>
      </c>
      <c r="N3" s="7" t="s">
        <v>21</v>
      </c>
    </row>
    <row r="4" spans="1:14" ht="30" x14ac:dyDescent="0.25">
      <c r="A4" s="6" t="s">
        <v>14</v>
      </c>
      <c r="B4" s="7" t="s">
        <v>23</v>
      </c>
      <c r="C4" s="8" t="s">
        <v>24</v>
      </c>
      <c r="D4" s="8" t="s">
        <v>24</v>
      </c>
      <c r="E4" s="9">
        <v>65023</v>
      </c>
      <c r="F4" s="43">
        <f t="shared" si="0"/>
        <v>9072.4</v>
      </c>
      <c r="G4" s="11">
        <v>12260</v>
      </c>
      <c r="H4" s="10">
        <v>8200016709</v>
      </c>
      <c r="I4" s="12">
        <v>3</v>
      </c>
      <c r="J4" s="9" t="s">
        <v>17</v>
      </c>
      <c r="K4" s="9" t="s">
        <v>18</v>
      </c>
      <c r="L4" s="6" t="s">
        <v>19</v>
      </c>
      <c r="M4" s="6" t="s">
        <v>20</v>
      </c>
      <c r="N4" s="7" t="s">
        <v>23</v>
      </c>
    </row>
    <row r="5" spans="1:14" ht="30" x14ac:dyDescent="0.25">
      <c r="A5" s="6" t="s">
        <v>14</v>
      </c>
      <c r="B5" s="7" t="s">
        <v>25</v>
      </c>
      <c r="C5" s="8" t="s">
        <v>26</v>
      </c>
      <c r="D5" s="8" t="s">
        <v>26</v>
      </c>
      <c r="E5" s="9">
        <v>65023</v>
      </c>
      <c r="F5" s="43">
        <f t="shared" si="0"/>
        <v>9194.5</v>
      </c>
      <c r="G5" s="11">
        <v>12425</v>
      </c>
      <c r="H5" s="10">
        <v>8200016709</v>
      </c>
      <c r="I5" s="12">
        <v>4</v>
      </c>
      <c r="J5" s="9" t="s">
        <v>17</v>
      </c>
      <c r="K5" s="9" t="s">
        <v>18</v>
      </c>
      <c r="L5" s="6" t="s">
        <v>19</v>
      </c>
      <c r="M5" s="6" t="s">
        <v>20</v>
      </c>
      <c r="N5" s="7" t="s">
        <v>25</v>
      </c>
    </row>
    <row r="6" spans="1:14" ht="30" x14ac:dyDescent="0.25">
      <c r="A6" s="6" t="s">
        <v>14</v>
      </c>
      <c r="B6" s="7" t="s">
        <v>27</v>
      </c>
      <c r="C6" s="8" t="s">
        <v>28</v>
      </c>
      <c r="D6" s="8" t="s">
        <v>28</v>
      </c>
      <c r="E6" s="9">
        <v>65023</v>
      </c>
      <c r="F6" s="43">
        <f t="shared" si="0"/>
        <v>8127.42</v>
      </c>
      <c r="G6" s="11">
        <v>10983</v>
      </c>
      <c r="H6" s="10">
        <v>8200016709</v>
      </c>
      <c r="I6" s="12">
        <v>5</v>
      </c>
      <c r="J6" s="9" t="s">
        <v>17</v>
      </c>
      <c r="K6" s="9" t="s">
        <v>18</v>
      </c>
      <c r="L6" s="6" t="s">
        <v>19</v>
      </c>
      <c r="M6" s="6" t="s">
        <v>20</v>
      </c>
      <c r="N6" s="7" t="s">
        <v>27</v>
      </c>
    </row>
    <row r="7" spans="1:14" ht="30" x14ac:dyDescent="0.25">
      <c r="A7" s="6" t="s">
        <v>14</v>
      </c>
      <c r="B7" s="7" t="s">
        <v>29</v>
      </c>
      <c r="C7" s="8" t="s">
        <v>30</v>
      </c>
      <c r="D7" s="8" t="s">
        <v>30</v>
      </c>
      <c r="E7" s="9">
        <v>65023</v>
      </c>
      <c r="F7" s="43">
        <f t="shared" si="0"/>
        <v>8256.92</v>
      </c>
      <c r="G7" s="11">
        <v>11158</v>
      </c>
      <c r="H7" s="10">
        <v>8200016709</v>
      </c>
      <c r="I7" s="12">
        <v>6</v>
      </c>
      <c r="J7" s="9" t="s">
        <v>17</v>
      </c>
      <c r="K7" s="9" t="s">
        <v>18</v>
      </c>
      <c r="L7" s="6" t="s">
        <v>19</v>
      </c>
      <c r="M7" s="6" t="s">
        <v>20</v>
      </c>
      <c r="N7" s="7" t="s">
        <v>29</v>
      </c>
    </row>
    <row r="8" spans="1:14" ht="45" x14ac:dyDescent="0.25">
      <c r="A8" s="6" t="s">
        <v>14</v>
      </c>
      <c r="B8" s="7" t="s">
        <v>31</v>
      </c>
      <c r="C8" s="8" t="s">
        <v>32</v>
      </c>
      <c r="D8" s="8" t="s">
        <v>32</v>
      </c>
      <c r="E8" s="9">
        <v>65023</v>
      </c>
      <c r="F8" s="43">
        <f t="shared" si="0"/>
        <v>8504.82</v>
      </c>
      <c r="G8" s="11">
        <v>11493</v>
      </c>
      <c r="H8" s="10">
        <v>8200016709</v>
      </c>
      <c r="I8" s="12">
        <v>7</v>
      </c>
      <c r="J8" s="9" t="s">
        <v>17</v>
      </c>
      <c r="K8" s="9" t="s">
        <v>18</v>
      </c>
      <c r="L8" s="6" t="s">
        <v>19</v>
      </c>
      <c r="M8" s="6" t="s">
        <v>20</v>
      </c>
      <c r="N8" s="7" t="s">
        <v>31</v>
      </c>
    </row>
    <row r="9" spans="1:14" ht="45" x14ac:dyDescent="0.25">
      <c r="A9" s="6" t="s">
        <v>14</v>
      </c>
      <c r="B9" s="7" t="s">
        <v>33</v>
      </c>
      <c r="C9" s="8" t="s">
        <v>34</v>
      </c>
      <c r="D9" s="8" t="s">
        <v>34</v>
      </c>
      <c r="E9" s="9">
        <v>65023</v>
      </c>
      <c r="F9" s="43">
        <f t="shared" si="0"/>
        <v>8634.32</v>
      </c>
      <c r="G9" s="11">
        <v>11668</v>
      </c>
      <c r="H9" s="10">
        <v>8200016709</v>
      </c>
      <c r="I9" s="12">
        <v>8</v>
      </c>
      <c r="J9" s="9" t="s">
        <v>17</v>
      </c>
      <c r="K9" s="9" t="s">
        <v>18</v>
      </c>
      <c r="L9" s="6" t="s">
        <v>19</v>
      </c>
      <c r="M9" s="6" t="s">
        <v>20</v>
      </c>
      <c r="N9" s="7" t="s">
        <v>33</v>
      </c>
    </row>
    <row r="10" spans="1:14" ht="30" x14ac:dyDescent="0.25">
      <c r="A10" s="6" t="s">
        <v>14</v>
      </c>
      <c r="B10" s="7" t="s">
        <v>35</v>
      </c>
      <c r="C10" s="8" t="s">
        <v>36</v>
      </c>
      <c r="D10" s="8" t="s">
        <v>36</v>
      </c>
      <c r="E10" s="9">
        <v>65023</v>
      </c>
      <c r="F10" s="43">
        <f t="shared" si="0"/>
        <v>8057.86</v>
      </c>
      <c r="G10" s="11">
        <v>10889</v>
      </c>
      <c r="H10" s="10">
        <v>8200016709</v>
      </c>
      <c r="I10" s="12">
        <v>9</v>
      </c>
      <c r="J10" s="9" t="s">
        <v>17</v>
      </c>
      <c r="K10" s="9" t="s">
        <v>18</v>
      </c>
      <c r="L10" s="6" t="s">
        <v>19</v>
      </c>
      <c r="M10" s="6" t="s">
        <v>20</v>
      </c>
      <c r="N10" s="7" t="s">
        <v>35</v>
      </c>
    </row>
    <row r="11" spans="1:14" ht="30" x14ac:dyDescent="0.25">
      <c r="A11" s="6" t="s">
        <v>14</v>
      </c>
      <c r="B11" s="7" t="s">
        <v>37</v>
      </c>
      <c r="C11" s="8" t="s">
        <v>38</v>
      </c>
      <c r="D11" s="8" t="s">
        <v>38</v>
      </c>
      <c r="E11" s="9">
        <v>65023</v>
      </c>
      <c r="F11" s="43">
        <f t="shared" si="0"/>
        <v>8177</v>
      </c>
      <c r="G11" s="11">
        <v>11050</v>
      </c>
      <c r="H11" s="10">
        <v>8200016709</v>
      </c>
      <c r="I11" s="12">
        <v>10</v>
      </c>
      <c r="J11" s="9" t="s">
        <v>17</v>
      </c>
      <c r="K11" s="9" t="s">
        <v>18</v>
      </c>
      <c r="L11" s="6" t="s">
        <v>19</v>
      </c>
      <c r="M11" s="6" t="s">
        <v>20</v>
      </c>
      <c r="N11" s="7" t="s">
        <v>37</v>
      </c>
    </row>
    <row r="12" spans="1:14" ht="45" x14ac:dyDescent="0.25">
      <c r="A12" s="6" t="s">
        <v>14</v>
      </c>
      <c r="B12" s="7" t="s">
        <v>39</v>
      </c>
      <c r="C12" s="8" t="s">
        <v>40</v>
      </c>
      <c r="D12" s="8" t="s">
        <v>40</v>
      </c>
      <c r="E12" s="9">
        <v>65023</v>
      </c>
      <c r="F12" s="43">
        <f t="shared" si="0"/>
        <v>8432.2999999999993</v>
      </c>
      <c r="G12" s="11">
        <v>11395</v>
      </c>
      <c r="H12" s="10">
        <v>8200016709</v>
      </c>
      <c r="I12" s="12">
        <v>11</v>
      </c>
      <c r="J12" s="9" t="s">
        <v>17</v>
      </c>
      <c r="K12" s="9" t="s">
        <v>18</v>
      </c>
      <c r="L12" s="6" t="s">
        <v>19</v>
      </c>
      <c r="M12" s="6" t="s">
        <v>20</v>
      </c>
      <c r="N12" s="7" t="s">
        <v>39</v>
      </c>
    </row>
    <row r="13" spans="1:14" ht="45" x14ac:dyDescent="0.25">
      <c r="A13" s="6" t="s">
        <v>14</v>
      </c>
      <c r="B13" s="7" t="s">
        <v>41</v>
      </c>
      <c r="C13" s="8" t="s">
        <v>42</v>
      </c>
      <c r="D13" s="8" t="s">
        <v>42</v>
      </c>
      <c r="E13" s="9">
        <v>65023</v>
      </c>
      <c r="F13" s="43">
        <f t="shared" si="0"/>
        <v>8551.44</v>
      </c>
      <c r="G13" s="11">
        <v>11556</v>
      </c>
      <c r="H13" s="10">
        <v>8200016709</v>
      </c>
      <c r="I13" s="12">
        <v>12</v>
      </c>
      <c r="J13" s="9" t="s">
        <v>17</v>
      </c>
      <c r="K13" s="9" t="s">
        <v>18</v>
      </c>
      <c r="L13" s="6" t="s">
        <v>19</v>
      </c>
      <c r="M13" s="6" t="s">
        <v>20</v>
      </c>
      <c r="N13" s="7" t="s">
        <v>41</v>
      </c>
    </row>
    <row r="14" spans="1:14" ht="30" x14ac:dyDescent="0.25">
      <c r="A14" s="6" t="s">
        <v>14</v>
      </c>
      <c r="B14" s="7" t="s">
        <v>43</v>
      </c>
      <c r="C14" s="8" t="s">
        <v>44</v>
      </c>
      <c r="D14" s="8" t="s">
        <v>44</v>
      </c>
      <c r="E14" s="9">
        <v>65023</v>
      </c>
      <c r="F14" s="43">
        <f t="shared" si="0"/>
        <v>9031.7000000000007</v>
      </c>
      <c r="G14" s="11">
        <v>12205</v>
      </c>
      <c r="H14" s="10">
        <v>8200016709</v>
      </c>
      <c r="I14" s="12">
        <v>13</v>
      </c>
      <c r="J14" s="9" t="s">
        <v>17</v>
      </c>
      <c r="K14" s="9" t="s">
        <v>18</v>
      </c>
      <c r="L14" s="6" t="s">
        <v>19</v>
      </c>
      <c r="M14" s="6" t="s">
        <v>20</v>
      </c>
      <c r="N14" s="7" t="s">
        <v>43</v>
      </c>
    </row>
    <row r="15" spans="1:14" ht="30" x14ac:dyDescent="0.25">
      <c r="A15" s="6" t="s">
        <v>14</v>
      </c>
      <c r="B15" s="7" t="s">
        <v>45</v>
      </c>
      <c r="C15" s="8" t="s">
        <v>46</v>
      </c>
      <c r="D15" s="8" t="s">
        <v>46</v>
      </c>
      <c r="E15" s="9">
        <v>65023</v>
      </c>
      <c r="F15" s="43">
        <f t="shared" si="0"/>
        <v>8478.92</v>
      </c>
      <c r="G15" s="11">
        <v>11458</v>
      </c>
      <c r="H15" s="10">
        <v>8200016709</v>
      </c>
      <c r="I15" s="12">
        <v>14</v>
      </c>
      <c r="J15" s="9" t="s">
        <v>17</v>
      </c>
      <c r="K15" s="9" t="s">
        <v>18</v>
      </c>
      <c r="L15" s="6" t="s">
        <v>19</v>
      </c>
      <c r="M15" s="6" t="s">
        <v>20</v>
      </c>
      <c r="N15" s="7" t="s">
        <v>45</v>
      </c>
    </row>
    <row r="16" spans="1:14" ht="45" x14ac:dyDescent="0.25">
      <c r="A16" s="6" t="s">
        <v>14</v>
      </c>
      <c r="B16" s="13" t="s">
        <v>47</v>
      </c>
      <c r="C16" s="14" t="s">
        <v>48</v>
      </c>
      <c r="D16" s="14" t="s">
        <v>48</v>
      </c>
      <c r="E16" s="9">
        <v>65023</v>
      </c>
      <c r="F16" s="43">
        <f t="shared" si="0"/>
        <v>6373.62</v>
      </c>
      <c r="G16" s="11">
        <v>8613</v>
      </c>
      <c r="H16" s="10">
        <v>8200016709</v>
      </c>
      <c r="I16" s="12">
        <v>15</v>
      </c>
      <c r="J16" s="9" t="s">
        <v>17</v>
      </c>
      <c r="K16" s="9" t="s">
        <v>18</v>
      </c>
      <c r="L16" s="6" t="s">
        <v>19</v>
      </c>
      <c r="M16" s="6" t="s">
        <v>20</v>
      </c>
      <c r="N16" s="13" t="s">
        <v>47</v>
      </c>
    </row>
    <row r="17" spans="1:14" ht="30" x14ac:dyDescent="0.25">
      <c r="A17" s="6" t="s">
        <v>14</v>
      </c>
      <c r="B17" s="13" t="s">
        <v>49</v>
      </c>
      <c r="C17" s="14" t="s">
        <v>50</v>
      </c>
      <c r="D17" s="14" t="s">
        <v>50</v>
      </c>
      <c r="E17" s="9">
        <v>65023</v>
      </c>
      <c r="F17" s="43">
        <f t="shared" si="0"/>
        <v>6602.28</v>
      </c>
      <c r="G17" s="11">
        <v>8922</v>
      </c>
      <c r="H17" s="10">
        <v>8200016709</v>
      </c>
      <c r="I17" s="12">
        <v>16</v>
      </c>
      <c r="J17" s="9" t="s">
        <v>17</v>
      </c>
      <c r="K17" s="9" t="s">
        <v>18</v>
      </c>
      <c r="L17" s="6" t="s">
        <v>19</v>
      </c>
      <c r="M17" s="6" t="s">
        <v>20</v>
      </c>
      <c r="N17" s="13" t="s">
        <v>49</v>
      </c>
    </row>
    <row r="18" spans="1:14" ht="30" x14ac:dyDescent="0.25">
      <c r="A18" s="6" t="s">
        <v>14</v>
      </c>
      <c r="B18" s="13" t="s">
        <v>51</v>
      </c>
      <c r="C18" s="14" t="s">
        <v>52</v>
      </c>
      <c r="D18" s="14" t="s">
        <v>52</v>
      </c>
      <c r="E18" s="9">
        <v>65023</v>
      </c>
      <c r="F18" s="43">
        <f t="shared" si="0"/>
        <v>6631.88</v>
      </c>
      <c r="G18" s="11">
        <v>8962</v>
      </c>
      <c r="H18" s="10">
        <v>8200016709</v>
      </c>
      <c r="I18" s="12">
        <v>17</v>
      </c>
      <c r="J18" s="9" t="s">
        <v>17</v>
      </c>
      <c r="K18" s="9" t="s">
        <v>18</v>
      </c>
      <c r="L18" s="6" t="s">
        <v>19</v>
      </c>
      <c r="M18" s="6" t="s">
        <v>20</v>
      </c>
      <c r="N18" s="13" t="s">
        <v>51</v>
      </c>
    </row>
    <row r="19" spans="1:14" ht="30" x14ac:dyDescent="0.25">
      <c r="A19" s="6" t="s">
        <v>14</v>
      </c>
      <c r="B19" s="15" t="s">
        <v>53</v>
      </c>
      <c r="C19" s="14" t="s">
        <v>54</v>
      </c>
      <c r="D19" s="14" t="s">
        <v>54</v>
      </c>
      <c r="E19" s="9">
        <v>65023</v>
      </c>
      <c r="F19" s="43">
        <f t="shared" si="0"/>
        <v>7419.24</v>
      </c>
      <c r="G19" s="11">
        <v>10026</v>
      </c>
      <c r="H19" s="10">
        <v>8200016709</v>
      </c>
      <c r="I19" s="12">
        <v>18</v>
      </c>
      <c r="J19" s="9" t="s">
        <v>17</v>
      </c>
      <c r="K19" s="9" t="s">
        <v>18</v>
      </c>
      <c r="L19" s="6" t="s">
        <v>19</v>
      </c>
      <c r="M19" s="6" t="s">
        <v>20</v>
      </c>
      <c r="N19" s="15" t="s">
        <v>53</v>
      </c>
    </row>
    <row r="20" spans="1:14" ht="30" x14ac:dyDescent="0.25">
      <c r="A20" s="6" t="s">
        <v>14</v>
      </c>
      <c r="B20" s="13" t="s">
        <v>55</v>
      </c>
      <c r="C20" s="14" t="s">
        <v>56</v>
      </c>
      <c r="D20" s="14" t="s">
        <v>56</v>
      </c>
      <c r="E20" s="9">
        <v>65023</v>
      </c>
      <c r="F20" s="43">
        <f t="shared" si="0"/>
        <v>1123.32</v>
      </c>
      <c r="G20" s="11">
        <v>1518</v>
      </c>
      <c r="H20" s="10">
        <v>8200016709</v>
      </c>
      <c r="I20" s="12">
        <v>19</v>
      </c>
      <c r="J20" s="9" t="s">
        <v>17</v>
      </c>
      <c r="K20" s="9" t="s">
        <v>18</v>
      </c>
      <c r="L20" s="6" t="s">
        <v>19</v>
      </c>
      <c r="M20" s="6" t="s">
        <v>20</v>
      </c>
      <c r="N20" s="13" t="s">
        <v>55</v>
      </c>
    </row>
    <row r="21" spans="1:14" x14ac:dyDescent="0.25">
      <c r="A21" s="6" t="s">
        <v>14</v>
      </c>
      <c r="B21" s="15" t="s">
        <v>57</v>
      </c>
      <c r="C21" s="16" t="s">
        <v>58</v>
      </c>
      <c r="D21" s="9" t="s">
        <v>59</v>
      </c>
      <c r="E21" s="9">
        <v>65023</v>
      </c>
      <c r="F21" s="43">
        <f t="shared" si="0"/>
        <v>26622.239999999998</v>
      </c>
      <c r="G21" s="17">
        <v>35976</v>
      </c>
      <c r="H21" s="10">
        <v>8200016709</v>
      </c>
      <c r="I21" s="12">
        <v>20</v>
      </c>
      <c r="J21" s="9" t="s">
        <v>17</v>
      </c>
      <c r="K21" s="9" t="s">
        <v>18</v>
      </c>
      <c r="L21" s="6" t="s">
        <v>19</v>
      </c>
      <c r="M21" s="6" t="s">
        <v>20</v>
      </c>
      <c r="N21" s="15" t="s">
        <v>57</v>
      </c>
    </row>
    <row r="22" spans="1:14" x14ac:dyDescent="0.25">
      <c r="A22" s="6" t="s">
        <v>14</v>
      </c>
      <c r="B22" s="15" t="s">
        <v>60</v>
      </c>
      <c r="C22" s="16" t="s">
        <v>61</v>
      </c>
      <c r="D22" s="9" t="s">
        <v>59</v>
      </c>
      <c r="E22" s="9">
        <v>65023</v>
      </c>
      <c r="F22" s="43">
        <f t="shared" si="0"/>
        <v>28646.880000000001</v>
      </c>
      <c r="G22" s="17">
        <v>38712</v>
      </c>
      <c r="H22" s="10">
        <v>8200016709</v>
      </c>
      <c r="I22" s="12">
        <v>21</v>
      </c>
      <c r="J22" s="9" t="s">
        <v>17</v>
      </c>
      <c r="K22" s="9" t="s">
        <v>18</v>
      </c>
      <c r="L22" s="6" t="s">
        <v>19</v>
      </c>
      <c r="M22" s="6" t="s">
        <v>20</v>
      </c>
      <c r="N22" s="15" t="s">
        <v>60</v>
      </c>
    </row>
    <row r="23" spans="1:14" ht="45" x14ac:dyDescent="0.25">
      <c r="A23" s="6" t="s">
        <v>14</v>
      </c>
      <c r="B23" s="18" t="s">
        <v>62</v>
      </c>
      <c r="C23" s="16" t="s">
        <v>63</v>
      </c>
      <c r="D23" s="9" t="s">
        <v>59</v>
      </c>
      <c r="E23" s="9">
        <v>65023</v>
      </c>
      <c r="F23" s="43">
        <f t="shared" si="0"/>
        <v>30383.66</v>
      </c>
      <c r="G23" s="17">
        <v>41059</v>
      </c>
      <c r="H23" s="10">
        <v>8200016709</v>
      </c>
      <c r="I23" s="12">
        <v>22</v>
      </c>
      <c r="J23" s="9" t="s">
        <v>17</v>
      </c>
      <c r="K23" s="9" t="s">
        <v>18</v>
      </c>
      <c r="L23" s="6" t="s">
        <v>19</v>
      </c>
      <c r="M23" s="6" t="s">
        <v>20</v>
      </c>
      <c r="N23" s="18" t="s">
        <v>62</v>
      </c>
    </row>
    <row r="24" spans="1:14" ht="30" x14ac:dyDescent="0.25">
      <c r="A24" s="6" t="s">
        <v>14</v>
      </c>
      <c r="B24" s="19" t="s">
        <v>64</v>
      </c>
      <c r="C24" s="16" t="s">
        <v>65</v>
      </c>
      <c r="D24" s="9" t="s">
        <v>59</v>
      </c>
      <c r="E24" s="9">
        <v>65023</v>
      </c>
      <c r="F24" s="43">
        <f t="shared" si="0"/>
        <v>30383.66</v>
      </c>
      <c r="G24" s="17">
        <v>41059</v>
      </c>
      <c r="H24" s="10">
        <v>8200016709</v>
      </c>
      <c r="I24" s="12">
        <v>23</v>
      </c>
      <c r="J24" s="9" t="s">
        <v>17</v>
      </c>
      <c r="K24" s="9" t="s">
        <v>18</v>
      </c>
      <c r="L24" s="6" t="s">
        <v>19</v>
      </c>
      <c r="M24" s="6" t="s">
        <v>20</v>
      </c>
      <c r="N24" s="19" t="s">
        <v>64</v>
      </c>
    </row>
    <row r="25" spans="1:14" ht="60" x14ac:dyDescent="0.25">
      <c r="A25" s="6" t="s">
        <v>14</v>
      </c>
      <c r="B25" s="19" t="s">
        <v>66</v>
      </c>
      <c r="C25" s="16" t="s">
        <v>67</v>
      </c>
      <c r="D25" s="9" t="s">
        <v>59</v>
      </c>
      <c r="E25" s="9">
        <v>65023</v>
      </c>
      <c r="F25" s="43">
        <f t="shared" si="0"/>
        <v>31537.32</v>
      </c>
      <c r="G25" s="17">
        <v>42618</v>
      </c>
      <c r="H25" s="10">
        <v>8200016709</v>
      </c>
      <c r="I25" s="12">
        <v>24</v>
      </c>
      <c r="J25" s="9" t="s">
        <v>17</v>
      </c>
      <c r="K25" s="9" t="s">
        <v>18</v>
      </c>
      <c r="L25" s="6" t="s">
        <v>19</v>
      </c>
      <c r="M25" s="6" t="s">
        <v>20</v>
      </c>
      <c r="N25" s="19" t="s">
        <v>66</v>
      </c>
    </row>
    <row r="26" spans="1:14" ht="30" x14ac:dyDescent="0.25">
      <c r="A26" s="6" t="s">
        <v>14</v>
      </c>
      <c r="B26" s="19" t="s">
        <v>68</v>
      </c>
      <c r="C26" s="16" t="s">
        <v>69</v>
      </c>
      <c r="D26" s="9"/>
      <c r="E26" s="9">
        <v>65023</v>
      </c>
      <c r="F26" s="43">
        <f t="shared" si="0"/>
        <v>31537.32</v>
      </c>
      <c r="G26" s="17">
        <v>42618</v>
      </c>
      <c r="H26" s="10">
        <v>8200016709</v>
      </c>
      <c r="I26" s="12">
        <v>25</v>
      </c>
      <c r="J26" s="9" t="s">
        <v>17</v>
      </c>
      <c r="K26" s="9" t="s">
        <v>18</v>
      </c>
      <c r="L26" s="6" t="s">
        <v>19</v>
      </c>
      <c r="M26" s="6" t="s">
        <v>20</v>
      </c>
      <c r="N26" s="19" t="s">
        <v>68</v>
      </c>
    </row>
    <row r="27" spans="1:14" x14ac:dyDescent="0.25">
      <c r="A27" s="6" t="s">
        <v>14</v>
      </c>
      <c r="B27" s="20" t="s">
        <v>70</v>
      </c>
      <c r="C27" s="8" t="s">
        <v>71</v>
      </c>
      <c r="D27" s="9" t="s">
        <v>59</v>
      </c>
      <c r="E27" s="9">
        <v>65023</v>
      </c>
      <c r="F27" s="43">
        <f t="shared" si="0"/>
        <v>29833.84</v>
      </c>
      <c r="G27" s="17">
        <v>40316</v>
      </c>
      <c r="H27" s="10">
        <v>8200016709</v>
      </c>
      <c r="I27" s="12">
        <v>26</v>
      </c>
      <c r="J27" s="9" t="s">
        <v>17</v>
      </c>
      <c r="K27" s="9" t="s">
        <v>18</v>
      </c>
      <c r="L27" s="6" t="s">
        <v>19</v>
      </c>
      <c r="M27" s="6" t="s">
        <v>20</v>
      </c>
      <c r="N27" s="20" t="s">
        <v>70</v>
      </c>
    </row>
    <row r="28" spans="1:14" x14ac:dyDescent="0.25">
      <c r="A28" s="6" t="s">
        <v>14</v>
      </c>
      <c r="B28" s="20" t="s">
        <v>72</v>
      </c>
      <c r="C28" s="8" t="s">
        <v>73</v>
      </c>
      <c r="D28" s="9" t="s">
        <v>59</v>
      </c>
      <c r="E28" s="9">
        <v>65023</v>
      </c>
      <c r="F28" s="43">
        <f t="shared" si="0"/>
        <v>31858.48</v>
      </c>
      <c r="G28" s="17">
        <v>43052</v>
      </c>
      <c r="H28" s="10">
        <v>8200016709</v>
      </c>
      <c r="I28" s="12">
        <v>27</v>
      </c>
      <c r="J28" s="9" t="s">
        <v>17</v>
      </c>
      <c r="K28" s="9" t="s">
        <v>18</v>
      </c>
      <c r="L28" s="6" t="s">
        <v>19</v>
      </c>
      <c r="M28" s="6" t="s">
        <v>20</v>
      </c>
      <c r="N28" s="20" t="s">
        <v>72</v>
      </c>
    </row>
    <row r="29" spans="1:14" ht="45" x14ac:dyDescent="0.25">
      <c r="A29" s="6" t="s">
        <v>14</v>
      </c>
      <c r="B29" s="20" t="s">
        <v>74</v>
      </c>
      <c r="C29" s="8" t="s">
        <v>75</v>
      </c>
      <c r="D29" s="9" t="s">
        <v>59</v>
      </c>
      <c r="E29" s="9">
        <v>65023</v>
      </c>
      <c r="F29" s="43">
        <f t="shared" si="0"/>
        <v>33595.26</v>
      </c>
      <c r="G29" s="17">
        <v>45399</v>
      </c>
      <c r="H29" s="10">
        <v>8200016709</v>
      </c>
      <c r="I29" s="12">
        <v>28</v>
      </c>
      <c r="J29" s="9" t="s">
        <v>17</v>
      </c>
      <c r="K29" s="9" t="s">
        <v>18</v>
      </c>
      <c r="L29" s="6" t="s">
        <v>19</v>
      </c>
      <c r="M29" s="6" t="s">
        <v>20</v>
      </c>
      <c r="N29" s="20" t="s">
        <v>74</v>
      </c>
    </row>
    <row r="30" spans="1:14" ht="30" x14ac:dyDescent="0.25">
      <c r="A30" s="6" t="s">
        <v>14</v>
      </c>
      <c r="B30" s="20" t="s">
        <v>76</v>
      </c>
      <c r="C30" s="8" t="s">
        <v>77</v>
      </c>
      <c r="D30" s="9" t="s">
        <v>59</v>
      </c>
      <c r="E30" s="9">
        <v>65023</v>
      </c>
      <c r="F30" s="43">
        <f t="shared" si="0"/>
        <v>33595.26</v>
      </c>
      <c r="G30" s="17">
        <v>45399</v>
      </c>
      <c r="H30" s="10">
        <v>8200016709</v>
      </c>
      <c r="I30" s="12">
        <v>29</v>
      </c>
      <c r="J30" s="9" t="s">
        <v>17</v>
      </c>
      <c r="K30" s="9" t="s">
        <v>18</v>
      </c>
      <c r="L30" s="6" t="s">
        <v>19</v>
      </c>
      <c r="M30" s="6" t="s">
        <v>20</v>
      </c>
      <c r="N30" s="20" t="s">
        <v>76</v>
      </c>
    </row>
    <row r="31" spans="1:14" ht="60" x14ac:dyDescent="0.25">
      <c r="A31" s="6" t="s">
        <v>14</v>
      </c>
      <c r="B31" s="20" t="s">
        <v>78</v>
      </c>
      <c r="C31" s="8" t="s">
        <v>79</v>
      </c>
      <c r="D31" s="9" t="s">
        <v>59</v>
      </c>
      <c r="E31" s="9">
        <v>65023</v>
      </c>
      <c r="F31" s="43">
        <f t="shared" si="0"/>
        <v>34748.92</v>
      </c>
      <c r="G31" s="17">
        <v>46958</v>
      </c>
      <c r="H31" s="10">
        <v>8200016709</v>
      </c>
      <c r="I31" s="12">
        <v>30</v>
      </c>
      <c r="J31" s="9" t="s">
        <v>17</v>
      </c>
      <c r="K31" s="9" t="s">
        <v>18</v>
      </c>
      <c r="L31" s="6" t="s">
        <v>19</v>
      </c>
      <c r="M31" s="6" t="s">
        <v>20</v>
      </c>
      <c r="N31" s="20" t="s">
        <v>78</v>
      </c>
    </row>
    <row r="32" spans="1:14" ht="27.75" x14ac:dyDescent="0.25">
      <c r="A32" s="6" t="s">
        <v>14</v>
      </c>
      <c r="B32" s="20" t="s">
        <v>80</v>
      </c>
      <c r="C32" s="21" t="s">
        <v>81</v>
      </c>
      <c r="D32" s="21" t="s">
        <v>81</v>
      </c>
      <c r="E32" s="9">
        <v>65023</v>
      </c>
      <c r="F32" s="43">
        <f t="shared" si="0"/>
        <v>34748.92</v>
      </c>
      <c r="G32" s="17">
        <v>46958</v>
      </c>
      <c r="H32" s="10">
        <v>8200016709</v>
      </c>
      <c r="I32" s="12">
        <v>31</v>
      </c>
      <c r="J32" s="9" t="s">
        <v>17</v>
      </c>
      <c r="K32" s="9" t="s">
        <v>18</v>
      </c>
      <c r="L32" s="6" t="s">
        <v>19</v>
      </c>
      <c r="M32" s="6" t="s">
        <v>20</v>
      </c>
      <c r="N32" s="20" t="s">
        <v>80</v>
      </c>
    </row>
    <row r="33" spans="1:14" x14ac:dyDescent="0.25">
      <c r="A33" s="6" t="s">
        <v>14</v>
      </c>
      <c r="B33" s="22" t="s">
        <v>82</v>
      </c>
      <c r="C33" s="23" t="s">
        <v>83</v>
      </c>
      <c r="D33" s="6" t="s">
        <v>84</v>
      </c>
      <c r="E33" s="9">
        <v>65023</v>
      </c>
      <c r="F33" s="43">
        <f t="shared" si="0"/>
        <v>21318.66</v>
      </c>
      <c r="G33" s="11">
        <v>28809</v>
      </c>
      <c r="H33" s="10">
        <v>8200016709</v>
      </c>
      <c r="I33" s="12">
        <v>32</v>
      </c>
      <c r="J33" s="9" t="s">
        <v>17</v>
      </c>
      <c r="K33" s="9" t="s">
        <v>18</v>
      </c>
      <c r="L33" s="6" t="s">
        <v>19</v>
      </c>
      <c r="M33" s="6" t="s">
        <v>20</v>
      </c>
      <c r="N33" s="22" t="s">
        <v>82</v>
      </c>
    </row>
    <row r="34" spans="1:14" ht="30" x14ac:dyDescent="0.25">
      <c r="A34" s="6" t="s">
        <v>14</v>
      </c>
      <c r="B34" s="24" t="s">
        <v>85</v>
      </c>
      <c r="C34" s="23" t="s">
        <v>86</v>
      </c>
      <c r="D34" s="23" t="s">
        <v>86</v>
      </c>
      <c r="E34" s="9">
        <v>65023</v>
      </c>
      <c r="F34" s="43">
        <f t="shared" si="0"/>
        <v>25376.82</v>
      </c>
      <c r="G34" s="11">
        <v>34293</v>
      </c>
      <c r="H34" s="10">
        <v>8200016709</v>
      </c>
      <c r="I34" s="12">
        <v>33</v>
      </c>
      <c r="J34" s="9" t="s">
        <v>17</v>
      </c>
      <c r="K34" s="9" t="s">
        <v>18</v>
      </c>
      <c r="L34" s="6" t="s">
        <v>19</v>
      </c>
      <c r="M34" s="6" t="s">
        <v>20</v>
      </c>
      <c r="N34" s="24" t="s">
        <v>85</v>
      </c>
    </row>
    <row r="35" spans="1:14" ht="30" x14ac:dyDescent="0.25">
      <c r="A35" s="6" t="s">
        <v>14</v>
      </c>
      <c r="B35" s="15" t="s">
        <v>87</v>
      </c>
      <c r="C35" s="14" t="s">
        <v>88</v>
      </c>
      <c r="D35" s="14" t="s">
        <v>88</v>
      </c>
      <c r="E35" s="9">
        <v>65023</v>
      </c>
      <c r="F35" s="43">
        <f t="shared" si="0"/>
        <v>16490.900000000001</v>
      </c>
      <c r="G35" s="11">
        <v>22285</v>
      </c>
      <c r="H35" s="10">
        <v>8200016709</v>
      </c>
      <c r="I35" s="12">
        <v>34</v>
      </c>
      <c r="J35" s="9" t="s">
        <v>17</v>
      </c>
      <c r="K35" s="9" t="s">
        <v>18</v>
      </c>
      <c r="L35" s="6" t="s">
        <v>19</v>
      </c>
      <c r="M35" s="6" t="s">
        <v>20</v>
      </c>
      <c r="N35" s="15" t="s">
        <v>87</v>
      </c>
    </row>
    <row r="36" spans="1:14" ht="30" x14ac:dyDescent="0.25">
      <c r="A36" s="6" t="s">
        <v>14</v>
      </c>
      <c r="B36" s="15" t="s">
        <v>89</v>
      </c>
      <c r="C36" s="14" t="s">
        <v>90</v>
      </c>
      <c r="D36" s="14" t="s">
        <v>90</v>
      </c>
      <c r="E36" s="9">
        <v>65023</v>
      </c>
      <c r="F36" s="43">
        <f t="shared" si="0"/>
        <v>18924.02</v>
      </c>
      <c r="G36" s="11">
        <v>25573</v>
      </c>
      <c r="H36" s="10">
        <v>8200016709</v>
      </c>
      <c r="I36" s="12">
        <v>35</v>
      </c>
      <c r="J36" s="9" t="s">
        <v>17</v>
      </c>
      <c r="K36" s="9" t="s">
        <v>18</v>
      </c>
      <c r="L36" s="6" t="s">
        <v>19</v>
      </c>
      <c r="M36" s="6" t="s">
        <v>20</v>
      </c>
      <c r="N36" s="15" t="s">
        <v>89</v>
      </c>
    </row>
    <row r="37" spans="1:14" ht="30" x14ac:dyDescent="0.25">
      <c r="A37" s="6" t="s">
        <v>14</v>
      </c>
      <c r="B37" s="19" t="s">
        <v>91</v>
      </c>
      <c r="C37" s="14" t="s">
        <v>92</v>
      </c>
      <c r="D37" s="6" t="s">
        <v>84</v>
      </c>
      <c r="E37" s="9">
        <v>65023</v>
      </c>
      <c r="F37" s="43">
        <f t="shared" si="0"/>
        <v>22501.919999999998</v>
      </c>
      <c r="G37" s="11">
        <v>30408</v>
      </c>
      <c r="H37" s="10">
        <v>8200016709</v>
      </c>
      <c r="I37" s="12">
        <v>36</v>
      </c>
      <c r="J37" s="9" t="s">
        <v>17</v>
      </c>
      <c r="K37" s="9" t="s">
        <v>18</v>
      </c>
      <c r="L37" s="6" t="s">
        <v>19</v>
      </c>
      <c r="M37" s="6" t="s">
        <v>20</v>
      </c>
      <c r="N37" s="19" t="s">
        <v>91</v>
      </c>
    </row>
    <row r="38" spans="1:14" ht="30" x14ac:dyDescent="0.25">
      <c r="A38" s="6" t="s">
        <v>14</v>
      </c>
      <c r="B38" s="19" t="s">
        <v>93</v>
      </c>
      <c r="C38" s="25" t="s">
        <v>202</v>
      </c>
      <c r="D38" s="25" t="s">
        <v>203</v>
      </c>
      <c r="E38" s="9">
        <v>65023</v>
      </c>
      <c r="F38" s="43">
        <f t="shared" si="0"/>
        <v>20292.28</v>
      </c>
      <c r="G38" s="17">
        <v>27422</v>
      </c>
      <c r="H38" s="10">
        <v>8200016709</v>
      </c>
      <c r="I38" s="12">
        <v>37</v>
      </c>
      <c r="J38" s="9" t="s">
        <v>17</v>
      </c>
      <c r="K38" s="9" t="s">
        <v>18</v>
      </c>
      <c r="L38" s="6" t="s">
        <v>19</v>
      </c>
      <c r="M38" s="6" t="s">
        <v>20</v>
      </c>
      <c r="N38" s="19" t="s">
        <v>93</v>
      </c>
    </row>
    <row r="39" spans="1:14" ht="60" x14ac:dyDescent="0.25">
      <c r="A39" s="6" t="s">
        <v>14</v>
      </c>
      <c r="B39" s="19" t="s">
        <v>94</v>
      </c>
      <c r="C39" s="25" t="s">
        <v>204</v>
      </c>
      <c r="D39" s="25" t="s">
        <v>205</v>
      </c>
      <c r="E39" s="9">
        <v>65023</v>
      </c>
      <c r="F39" s="43">
        <f t="shared" si="0"/>
        <v>23296.68</v>
      </c>
      <c r="G39" s="17">
        <v>31482</v>
      </c>
      <c r="H39" s="10">
        <v>8200016709</v>
      </c>
      <c r="I39" s="12">
        <v>38</v>
      </c>
      <c r="J39" s="9" t="s">
        <v>17</v>
      </c>
      <c r="K39" s="9" t="s">
        <v>18</v>
      </c>
      <c r="L39" s="6" t="s">
        <v>19</v>
      </c>
      <c r="M39" s="6" t="s">
        <v>20</v>
      </c>
      <c r="N39" s="19" t="s">
        <v>94</v>
      </c>
    </row>
    <row r="40" spans="1:14" ht="75" x14ac:dyDescent="0.25">
      <c r="A40" s="6" t="s">
        <v>14</v>
      </c>
      <c r="B40" s="19" t="s">
        <v>95</v>
      </c>
      <c r="C40" s="25" t="s">
        <v>206</v>
      </c>
      <c r="D40" s="25" t="s">
        <v>207</v>
      </c>
      <c r="E40" s="9">
        <v>65023</v>
      </c>
      <c r="F40" s="43">
        <f t="shared" si="0"/>
        <v>29207.8</v>
      </c>
      <c r="G40" s="26">
        <v>39470</v>
      </c>
      <c r="H40" s="10">
        <v>8200016709</v>
      </c>
      <c r="I40" s="12">
        <v>39</v>
      </c>
      <c r="J40" s="9" t="s">
        <v>17</v>
      </c>
      <c r="K40" s="9" t="s">
        <v>18</v>
      </c>
      <c r="L40" s="6" t="s">
        <v>19</v>
      </c>
      <c r="M40" s="6" t="s">
        <v>20</v>
      </c>
      <c r="N40" s="19" t="s">
        <v>95</v>
      </c>
    </row>
    <row r="41" spans="1:14" ht="45" x14ac:dyDescent="0.25">
      <c r="A41" s="6" t="s">
        <v>14</v>
      </c>
      <c r="B41" s="19" t="s">
        <v>96</v>
      </c>
      <c r="C41" s="25" t="s">
        <v>208</v>
      </c>
      <c r="D41" s="25" t="s">
        <v>209</v>
      </c>
      <c r="E41" s="9">
        <v>65023</v>
      </c>
      <c r="F41" s="43">
        <f t="shared" si="0"/>
        <v>27408.12</v>
      </c>
      <c r="G41" s="17">
        <v>37038</v>
      </c>
      <c r="H41" s="10">
        <v>8200016709</v>
      </c>
      <c r="I41" s="12">
        <v>40</v>
      </c>
      <c r="J41" s="9" t="s">
        <v>17</v>
      </c>
      <c r="K41" s="9" t="s">
        <v>18</v>
      </c>
      <c r="L41" s="6" t="s">
        <v>19</v>
      </c>
      <c r="M41" s="6" t="s">
        <v>20</v>
      </c>
      <c r="N41" s="19" t="s">
        <v>96</v>
      </c>
    </row>
    <row r="42" spans="1:14" ht="60" x14ac:dyDescent="0.25">
      <c r="A42" s="6" t="s">
        <v>14</v>
      </c>
      <c r="B42" s="19" t="s">
        <v>97</v>
      </c>
      <c r="C42" s="25" t="s">
        <v>210</v>
      </c>
      <c r="D42" s="25" t="s">
        <v>211</v>
      </c>
      <c r="E42" s="9">
        <v>65023</v>
      </c>
      <c r="F42" s="43">
        <f t="shared" si="0"/>
        <v>30009.22</v>
      </c>
      <c r="G42" s="17">
        <v>40553</v>
      </c>
      <c r="H42" s="10">
        <v>8200016709</v>
      </c>
      <c r="I42" s="12">
        <v>41</v>
      </c>
      <c r="J42" s="9" t="s">
        <v>17</v>
      </c>
      <c r="K42" s="9" t="s">
        <v>18</v>
      </c>
      <c r="L42" s="6" t="s">
        <v>19</v>
      </c>
      <c r="M42" s="6" t="s">
        <v>20</v>
      </c>
      <c r="N42" s="19" t="s">
        <v>97</v>
      </c>
    </row>
    <row r="43" spans="1:14" ht="45" x14ac:dyDescent="0.25">
      <c r="A43" s="6" t="s">
        <v>14</v>
      </c>
      <c r="B43" s="24" t="s">
        <v>98</v>
      </c>
      <c r="C43" s="25" t="s">
        <v>212</v>
      </c>
      <c r="D43" s="25" t="s">
        <v>213</v>
      </c>
      <c r="E43" s="9">
        <v>65023</v>
      </c>
      <c r="F43" s="43">
        <f t="shared" si="0"/>
        <v>29922.639999999999</v>
      </c>
      <c r="G43" s="17">
        <v>40436</v>
      </c>
      <c r="H43" s="10">
        <v>8200016709</v>
      </c>
      <c r="I43" s="12">
        <v>42</v>
      </c>
      <c r="J43" s="9" t="s">
        <v>17</v>
      </c>
      <c r="K43" s="9" t="s">
        <v>18</v>
      </c>
      <c r="L43" s="6" t="s">
        <v>19</v>
      </c>
      <c r="M43" s="6" t="s">
        <v>20</v>
      </c>
      <c r="N43" s="24" t="s">
        <v>98</v>
      </c>
    </row>
    <row r="44" spans="1:14" ht="60" x14ac:dyDescent="0.25">
      <c r="A44" s="6" t="s">
        <v>14</v>
      </c>
      <c r="B44" s="24" t="s">
        <v>99</v>
      </c>
      <c r="C44" s="25" t="s">
        <v>214</v>
      </c>
      <c r="D44" s="25" t="s">
        <v>215</v>
      </c>
      <c r="E44" s="9">
        <v>65023</v>
      </c>
      <c r="F44" s="43">
        <f t="shared" si="0"/>
        <v>33419.879999999997</v>
      </c>
      <c r="G44" s="17">
        <v>45162</v>
      </c>
      <c r="H44" s="10">
        <v>8200016709</v>
      </c>
      <c r="I44" s="12">
        <v>43</v>
      </c>
      <c r="J44" s="9" t="s">
        <v>17</v>
      </c>
      <c r="K44" s="9" t="s">
        <v>18</v>
      </c>
      <c r="L44" s="6" t="s">
        <v>19</v>
      </c>
      <c r="M44" s="6" t="s">
        <v>20</v>
      </c>
      <c r="N44" s="24" t="s">
        <v>99</v>
      </c>
    </row>
    <row r="45" spans="1:14" ht="60" x14ac:dyDescent="0.25">
      <c r="A45" s="6" t="s">
        <v>14</v>
      </c>
      <c r="B45" s="24" t="s">
        <v>100</v>
      </c>
      <c r="C45" s="25" t="s">
        <v>216</v>
      </c>
      <c r="D45" s="25" t="s">
        <v>217</v>
      </c>
      <c r="E45" s="9">
        <v>65023</v>
      </c>
      <c r="F45" s="43">
        <f t="shared" si="0"/>
        <v>38706.44</v>
      </c>
      <c r="G45" s="17">
        <v>52306</v>
      </c>
      <c r="H45" s="10">
        <v>8200016709</v>
      </c>
      <c r="I45" s="12">
        <v>44</v>
      </c>
      <c r="J45" s="9" t="s">
        <v>17</v>
      </c>
      <c r="K45" s="9" t="s">
        <v>18</v>
      </c>
      <c r="L45" s="6" t="s">
        <v>19</v>
      </c>
      <c r="M45" s="6" t="s">
        <v>20</v>
      </c>
      <c r="N45" s="24" t="s">
        <v>100</v>
      </c>
    </row>
    <row r="46" spans="1:14" ht="90" x14ac:dyDescent="0.25">
      <c r="A46" s="6" t="s">
        <v>14</v>
      </c>
      <c r="B46" s="24" t="s">
        <v>101</v>
      </c>
      <c r="C46" s="25" t="s">
        <v>218</v>
      </c>
      <c r="D46" s="25" t="s">
        <v>219</v>
      </c>
      <c r="E46" s="9">
        <v>65023</v>
      </c>
      <c r="F46" s="43">
        <f t="shared" si="0"/>
        <v>41753.019999999997</v>
      </c>
      <c r="G46" s="17">
        <v>56423</v>
      </c>
      <c r="H46" s="10">
        <v>8200016709</v>
      </c>
      <c r="I46" s="12">
        <v>45</v>
      </c>
      <c r="J46" s="9" t="s">
        <v>17</v>
      </c>
      <c r="K46" s="9" t="s">
        <v>18</v>
      </c>
      <c r="L46" s="6" t="s">
        <v>19</v>
      </c>
      <c r="M46" s="6" t="s">
        <v>20</v>
      </c>
      <c r="N46" s="24" t="s">
        <v>101</v>
      </c>
    </row>
    <row r="47" spans="1:14" ht="45" x14ac:dyDescent="0.25">
      <c r="A47" s="6" t="s">
        <v>14</v>
      </c>
      <c r="B47" s="27" t="s">
        <v>102</v>
      </c>
      <c r="C47" s="25" t="s">
        <v>220</v>
      </c>
      <c r="D47" s="25" t="s">
        <v>221</v>
      </c>
      <c r="E47" s="9">
        <v>65023</v>
      </c>
      <c r="F47" s="43">
        <f t="shared" si="0"/>
        <v>11869.6</v>
      </c>
      <c r="G47" s="26">
        <v>16040</v>
      </c>
      <c r="H47" s="10">
        <v>8200016709</v>
      </c>
      <c r="I47" s="12">
        <v>46</v>
      </c>
      <c r="J47" s="9" t="s">
        <v>17</v>
      </c>
      <c r="K47" s="9" t="s">
        <v>18</v>
      </c>
      <c r="L47" s="6" t="s">
        <v>19</v>
      </c>
      <c r="M47" s="6" t="s">
        <v>20</v>
      </c>
      <c r="N47" s="27" t="s">
        <v>102</v>
      </c>
    </row>
    <row r="48" spans="1:14" ht="90" x14ac:dyDescent="0.25">
      <c r="A48" s="6" t="s">
        <v>14</v>
      </c>
      <c r="B48" s="27" t="s">
        <v>103</v>
      </c>
      <c r="C48" s="25" t="s">
        <v>222</v>
      </c>
      <c r="D48" s="25" t="s">
        <v>223</v>
      </c>
      <c r="E48" s="9">
        <v>65023</v>
      </c>
      <c r="F48" s="44">
        <v>1527.8</v>
      </c>
      <c r="G48" s="26">
        <v>2790</v>
      </c>
      <c r="H48" s="10">
        <v>8200016709</v>
      </c>
      <c r="I48" s="12">
        <v>47</v>
      </c>
      <c r="J48" s="9" t="s">
        <v>17</v>
      </c>
      <c r="K48" s="9" t="s">
        <v>18</v>
      </c>
      <c r="L48" s="6" t="s">
        <v>19</v>
      </c>
      <c r="M48" s="6" t="s">
        <v>20</v>
      </c>
      <c r="N48" s="27" t="s">
        <v>103</v>
      </c>
    </row>
    <row r="49" spans="1:14" ht="105" x14ac:dyDescent="0.25">
      <c r="A49" s="6" t="s">
        <v>14</v>
      </c>
      <c r="B49" s="15" t="s">
        <v>104</v>
      </c>
      <c r="C49" s="25" t="s">
        <v>224</v>
      </c>
      <c r="D49" s="25" t="s">
        <v>225</v>
      </c>
      <c r="E49" s="9">
        <v>65023</v>
      </c>
      <c r="F49" s="44">
        <v>1527.8</v>
      </c>
      <c r="G49" s="26">
        <v>2790</v>
      </c>
      <c r="H49" s="10">
        <v>8200016709</v>
      </c>
      <c r="I49" s="12">
        <v>48</v>
      </c>
      <c r="J49" s="9" t="s">
        <v>17</v>
      </c>
      <c r="K49" s="9" t="s">
        <v>18</v>
      </c>
      <c r="L49" s="6" t="s">
        <v>19</v>
      </c>
      <c r="M49" s="6" t="s">
        <v>20</v>
      </c>
      <c r="N49" s="15" t="s">
        <v>104</v>
      </c>
    </row>
    <row r="50" spans="1:14" ht="120" x14ac:dyDescent="0.25">
      <c r="A50" s="6" t="s">
        <v>14</v>
      </c>
      <c r="B50" s="15" t="s">
        <v>105</v>
      </c>
      <c r="C50" s="25" t="s">
        <v>226</v>
      </c>
      <c r="D50" s="25" t="s">
        <v>227</v>
      </c>
      <c r="E50" s="9">
        <v>65023</v>
      </c>
      <c r="F50" s="43">
        <v>1511.38</v>
      </c>
      <c r="G50" s="26">
        <v>2760</v>
      </c>
      <c r="H50" s="10">
        <v>8200016709</v>
      </c>
      <c r="I50" s="12">
        <v>49</v>
      </c>
      <c r="J50" s="9" t="s">
        <v>17</v>
      </c>
      <c r="K50" s="9" t="s">
        <v>18</v>
      </c>
      <c r="L50" s="6" t="s">
        <v>19</v>
      </c>
      <c r="M50" s="6" t="s">
        <v>20</v>
      </c>
      <c r="N50" s="15" t="s">
        <v>105</v>
      </c>
    </row>
    <row r="51" spans="1:14" ht="135" x14ac:dyDescent="0.25">
      <c r="A51" s="6" t="s">
        <v>14</v>
      </c>
      <c r="B51" s="15" t="s">
        <v>106</v>
      </c>
      <c r="C51" s="25" t="s">
        <v>228</v>
      </c>
      <c r="D51" s="25" t="s">
        <v>229</v>
      </c>
      <c r="E51" s="9">
        <v>65023</v>
      </c>
      <c r="F51" s="43">
        <v>1511.38</v>
      </c>
      <c r="G51" s="26">
        <v>2760</v>
      </c>
      <c r="H51" s="10">
        <v>8200016709</v>
      </c>
      <c r="I51" s="12">
        <v>50</v>
      </c>
      <c r="J51" s="9" t="s">
        <v>17</v>
      </c>
      <c r="K51" s="9" t="s">
        <v>18</v>
      </c>
      <c r="L51" s="6" t="s">
        <v>19</v>
      </c>
      <c r="M51" s="6" t="s">
        <v>20</v>
      </c>
      <c r="N51" s="15" t="s">
        <v>106</v>
      </c>
    </row>
    <row r="52" spans="1:14" x14ac:dyDescent="0.25">
      <c r="A52" s="6" t="s">
        <v>14</v>
      </c>
      <c r="B52" s="15" t="s">
        <v>107</v>
      </c>
      <c r="C52" s="14" t="s">
        <v>108</v>
      </c>
      <c r="D52" s="14" t="s">
        <v>108</v>
      </c>
      <c r="E52" s="9">
        <v>65023</v>
      </c>
      <c r="F52" s="43">
        <v>1451.14</v>
      </c>
      <c r="G52" s="26">
        <v>2650</v>
      </c>
      <c r="H52" s="10">
        <v>8200016709</v>
      </c>
      <c r="I52" s="12">
        <v>51</v>
      </c>
      <c r="J52" s="9" t="s">
        <v>17</v>
      </c>
      <c r="K52" s="9" t="s">
        <v>18</v>
      </c>
      <c r="L52" s="6" t="s">
        <v>19</v>
      </c>
      <c r="M52" s="6" t="s">
        <v>20</v>
      </c>
      <c r="N52" s="15" t="s">
        <v>107</v>
      </c>
    </row>
    <row r="53" spans="1:14" x14ac:dyDescent="0.25">
      <c r="A53" s="6" t="s">
        <v>14</v>
      </c>
      <c r="B53" s="15" t="s">
        <v>109</v>
      </c>
      <c r="C53" s="14" t="s">
        <v>110</v>
      </c>
      <c r="D53" s="14" t="s">
        <v>110</v>
      </c>
      <c r="E53" s="9">
        <v>65023</v>
      </c>
      <c r="F53" s="43">
        <v>1451.14</v>
      </c>
      <c r="G53" s="26">
        <v>2650</v>
      </c>
      <c r="H53" s="10">
        <v>8200016709</v>
      </c>
      <c r="I53" s="12">
        <v>52</v>
      </c>
      <c r="J53" s="9" t="s">
        <v>17</v>
      </c>
      <c r="K53" s="9" t="s">
        <v>18</v>
      </c>
      <c r="L53" s="6" t="s">
        <v>19</v>
      </c>
      <c r="M53" s="6" t="s">
        <v>20</v>
      </c>
      <c r="N53" s="15" t="s">
        <v>109</v>
      </c>
    </row>
    <row r="54" spans="1:14" x14ac:dyDescent="0.25">
      <c r="A54" s="6" t="s">
        <v>14</v>
      </c>
      <c r="B54" s="24" t="s">
        <v>111</v>
      </c>
      <c r="C54" s="28" t="s">
        <v>112</v>
      </c>
      <c r="D54" s="6" t="s">
        <v>113</v>
      </c>
      <c r="E54" s="9">
        <v>65023</v>
      </c>
      <c r="F54" s="43">
        <f t="shared" ref="F54:F74" si="1">G54*0.74</f>
        <v>14800</v>
      </c>
      <c r="G54" s="29">
        <v>20000</v>
      </c>
      <c r="H54" s="10">
        <v>8200016709</v>
      </c>
      <c r="I54" s="12">
        <v>53</v>
      </c>
      <c r="J54" s="9" t="s">
        <v>17</v>
      </c>
      <c r="K54" s="9" t="s">
        <v>18</v>
      </c>
      <c r="L54" s="6" t="s">
        <v>19</v>
      </c>
      <c r="M54" s="6" t="s">
        <v>20</v>
      </c>
      <c r="N54" s="24" t="s">
        <v>111</v>
      </c>
    </row>
    <row r="55" spans="1:14" x14ac:dyDescent="0.25">
      <c r="A55" s="6" t="s">
        <v>14</v>
      </c>
      <c r="B55" s="19" t="s">
        <v>114</v>
      </c>
      <c r="C55" s="23" t="s">
        <v>115</v>
      </c>
      <c r="D55" s="6" t="s">
        <v>113</v>
      </c>
      <c r="E55" s="9">
        <v>65023</v>
      </c>
      <c r="F55" s="43">
        <f t="shared" si="1"/>
        <v>15022</v>
      </c>
      <c r="G55" s="29">
        <v>20300</v>
      </c>
      <c r="H55" s="10">
        <v>8200016709</v>
      </c>
      <c r="I55" s="12">
        <v>54</v>
      </c>
      <c r="J55" s="9" t="s">
        <v>17</v>
      </c>
      <c r="K55" s="9" t="s">
        <v>18</v>
      </c>
      <c r="L55" s="6" t="s">
        <v>19</v>
      </c>
      <c r="M55" s="6" t="s">
        <v>20</v>
      </c>
      <c r="N55" s="19" t="s">
        <v>114</v>
      </c>
    </row>
    <row r="56" spans="1:14" x14ac:dyDescent="0.25">
      <c r="A56" s="6" t="s">
        <v>14</v>
      </c>
      <c r="B56" s="19" t="s">
        <v>116</v>
      </c>
      <c r="C56" s="23" t="s">
        <v>117</v>
      </c>
      <c r="D56" s="6" t="s">
        <v>113</v>
      </c>
      <c r="E56" s="9">
        <v>65023</v>
      </c>
      <c r="F56" s="43">
        <f t="shared" si="1"/>
        <v>16576</v>
      </c>
      <c r="G56" s="29">
        <v>22400</v>
      </c>
      <c r="H56" s="10">
        <v>8200016709</v>
      </c>
      <c r="I56" s="12">
        <v>55</v>
      </c>
      <c r="J56" s="9" t="s">
        <v>17</v>
      </c>
      <c r="K56" s="9" t="s">
        <v>18</v>
      </c>
      <c r="L56" s="6" t="s">
        <v>19</v>
      </c>
      <c r="M56" s="6" t="s">
        <v>20</v>
      </c>
      <c r="N56" s="19" t="s">
        <v>116</v>
      </c>
    </row>
    <row r="57" spans="1:14" x14ac:dyDescent="0.25">
      <c r="A57" s="6" t="s">
        <v>14</v>
      </c>
      <c r="B57" s="19" t="s">
        <v>118</v>
      </c>
      <c r="C57" s="23" t="s">
        <v>119</v>
      </c>
      <c r="D57" s="6" t="s">
        <v>113</v>
      </c>
      <c r="E57" s="9">
        <v>65023</v>
      </c>
      <c r="F57" s="43">
        <f t="shared" si="1"/>
        <v>16798</v>
      </c>
      <c r="G57" s="29">
        <v>22700</v>
      </c>
      <c r="H57" s="10">
        <v>8200016709</v>
      </c>
      <c r="I57" s="12">
        <v>56</v>
      </c>
      <c r="J57" s="9" t="s">
        <v>17</v>
      </c>
      <c r="K57" s="9" t="s">
        <v>18</v>
      </c>
      <c r="L57" s="6" t="s">
        <v>19</v>
      </c>
      <c r="M57" s="6" t="s">
        <v>20</v>
      </c>
      <c r="N57" s="19" t="s">
        <v>118</v>
      </c>
    </row>
    <row r="58" spans="1:14" x14ac:dyDescent="0.25">
      <c r="A58" s="6" t="s">
        <v>14</v>
      </c>
      <c r="B58" s="13" t="s">
        <v>120</v>
      </c>
      <c r="C58" s="14" t="s">
        <v>121</v>
      </c>
      <c r="D58" s="6" t="s">
        <v>122</v>
      </c>
      <c r="E58" s="9">
        <v>65023</v>
      </c>
      <c r="F58" s="43">
        <f t="shared" si="1"/>
        <v>48020.82</v>
      </c>
      <c r="G58" s="17">
        <v>64893</v>
      </c>
      <c r="H58" s="10">
        <v>8200016709</v>
      </c>
      <c r="I58" s="12">
        <v>57</v>
      </c>
      <c r="J58" s="9" t="s">
        <v>17</v>
      </c>
      <c r="K58" s="9" t="s">
        <v>18</v>
      </c>
      <c r="L58" s="6" t="s">
        <v>19</v>
      </c>
      <c r="M58" s="6" t="s">
        <v>20</v>
      </c>
      <c r="N58" s="13" t="s">
        <v>120</v>
      </c>
    </row>
    <row r="59" spans="1:14" x14ac:dyDescent="0.25">
      <c r="A59" s="6" t="s">
        <v>14</v>
      </c>
      <c r="B59" s="13" t="s">
        <v>123</v>
      </c>
      <c r="C59" s="14" t="s">
        <v>124</v>
      </c>
      <c r="D59" s="6" t="s">
        <v>122</v>
      </c>
      <c r="E59" s="9">
        <v>65023</v>
      </c>
      <c r="F59" s="43">
        <f t="shared" si="1"/>
        <v>60162</v>
      </c>
      <c r="G59" s="17">
        <v>81300</v>
      </c>
      <c r="H59" s="10">
        <v>8200016709</v>
      </c>
      <c r="I59" s="12">
        <v>58</v>
      </c>
      <c r="J59" s="9" t="s">
        <v>17</v>
      </c>
      <c r="K59" s="9" t="s">
        <v>18</v>
      </c>
      <c r="L59" s="6" t="s">
        <v>19</v>
      </c>
      <c r="M59" s="6" t="s">
        <v>20</v>
      </c>
      <c r="N59" s="13" t="s">
        <v>123</v>
      </c>
    </row>
    <row r="60" spans="1:14" x14ac:dyDescent="0.25">
      <c r="A60" s="6" t="s">
        <v>14</v>
      </c>
      <c r="B60" s="13" t="s">
        <v>125</v>
      </c>
      <c r="C60" s="14" t="s">
        <v>126</v>
      </c>
      <c r="D60" s="6" t="s">
        <v>127</v>
      </c>
      <c r="E60" s="9">
        <v>51545</v>
      </c>
      <c r="F60" s="43">
        <f t="shared" si="1"/>
        <v>56906</v>
      </c>
      <c r="G60" s="17">
        <v>76900</v>
      </c>
      <c r="H60" s="10">
        <v>8200016709</v>
      </c>
      <c r="I60" s="12">
        <v>59</v>
      </c>
      <c r="J60" s="9" t="s">
        <v>17</v>
      </c>
      <c r="K60" s="9" t="s">
        <v>18</v>
      </c>
      <c r="L60" s="6" t="s">
        <v>19</v>
      </c>
      <c r="M60" s="6" t="s">
        <v>20</v>
      </c>
      <c r="N60" s="13" t="s">
        <v>125</v>
      </c>
    </row>
    <row r="61" spans="1:14" x14ac:dyDescent="0.25">
      <c r="A61" s="6" t="s">
        <v>14</v>
      </c>
      <c r="B61" s="19" t="s">
        <v>128</v>
      </c>
      <c r="C61" s="23" t="s">
        <v>129</v>
      </c>
      <c r="D61" s="6" t="s">
        <v>130</v>
      </c>
      <c r="E61" s="9">
        <v>51545</v>
      </c>
      <c r="F61" s="43">
        <f t="shared" si="1"/>
        <v>76920.039999999994</v>
      </c>
      <c r="G61" s="30">
        <v>103946</v>
      </c>
      <c r="H61" s="10">
        <v>8200016709</v>
      </c>
      <c r="I61" s="12">
        <v>60</v>
      </c>
      <c r="J61" s="9" t="s">
        <v>17</v>
      </c>
      <c r="K61" s="9" t="s">
        <v>18</v>
      </c>
      <c r="L61" s="6" t="s">
        <v>19</v>
      </c>
      <c r="M61" s="6" t="s">
        <v>20</v>
      </c>
      <c r="N61" s="19" t="s">
        <v>128</v>
      </c>
    </row>
    <row r="62" spans="1:14" ht="30" x14ac:dyDescent="0.25">
      <c r="A62" s="6" t="s">
        <v>14</v>
      </c>
      <c r="B62" s="19" t="s">
        <v>131</v>
      </c>
      <c r="C62" s="23" t="s">
        <v>132</v>
      </c>
      <c r="D62" s="6" t="s">
        <v>130</v>
      </c>
      <c r="E62" s="9">
        <v>51545</v>
      </c>
      <c r="F62" s="43">
        <f t="shared" si="1"/>
        <v>76086.06</v>
      </c>
      <c r="G62" s="30">
        <v>102819</v>
      </c>
      <c r="H62" s="10">
        <v>8200016709</v>
      </c>
      <c r="I62" s="12">
        <v>61</v>
      </c>
      <c r="J62" s="9" t="s">
        <v>17</v>
      </c>
      <c r="K62" s="9" t="s">
        <v>18</v>
      </c>
      <c r="L62" s="6" t="s">
        <v>19</v>
      </c>
      <c r="M62" s="6" t="s">
        <v>20</v>
      </c>
      <c r="N62" s="19" t="s">
        <v>131</v>
      </c>
    </row>
    <row r="63" spans="1:14" x14ac:dyDescent="0.25">
      <c r="A63" s="6" t="s">
        <v>14</v>
      </c>
      <c r="B63" s="18" t="s">
        <v>133</v>
      </c>
      <c r="C63" s="23" t="s">
        <v>134</v>
      </c>
      <c r="D63" s="6" t="s">
        <v>135</v>
      </c>
      <c r="E63" s="9">
        <v>65023</v>
      </c>
      <c r="F63" s="43">
        <f t="shared" si="1"/>
        <v>14071.84</v>
      </c>
      <c r="G63" s="17">
        <v>19016</v>
      </c>
      <c r="H63" s="10">
        <v>8200016709</v>
      </c>
      <c r="I63" s="12">
        <v>62</v>
      </c>
      <c r="J63" s="9" t="s">
        <v>17</v>
      </c>
      <c r="K63" s="9" t="s">
        <v>18</v>
      </c>
      <c r="L63" s="6" t="s">
        <v>19</v>
      </c>
      <c r="M63" s="6" t="s">
        <v>20</v>
      </c>
      <c r="N63" s="18" t="s">
        <v>133</v>
      </c>
    </row>
    <row r="64" spans="1:14" x14ac:dyDescent="0.25">
      <c r="A64" s="6" t="s">
        <v>14</v>
      </c>
      <c r="B64" s="19" t="s">
        <v>136</v>
      </c>
      <c r="C64" s="23" t="s">
        <v>137</v>
      </c>
      <c r="D64" s="6" t="s">
        <v>135</v>
      </c>
      <c r="E64" s="9">
        <v>65023</v>
      </c>
      <c r="F64" s="43">
        <f t="shared" si="1"/>
        <v>16617.439999999999</v>
      </c>
      <c r="G64" s="17">
        <v>22456</v>
      </c>
      <c r="H64" s="10">
        <v>8200016709</v>
      </c>
      <c r="I64" s="12">
        <v>63</v>
      </c>
      <c r="J64" s="9" t="s">
        <v>17</v>
      </c>
      <c r="K64" s="9" t="s">
        <v>18</v>
      </c>
      <c r="L64" s="6" t="s">
        <v>19</v>
      </c>
      <c r="M64" s="6" t="s">
        <v>20</v>
      </c>
      <c r="N64" s="19" t="s">
        <v>136</v>
      </c>
    </row>
    <row r="65" spans="1:14" x14ac:dyDescent="0.25">
      <c r="A65" s="6" t="s">
        <v>14</v>
      </c>
      <c r="B65" s="15" t="s">
        <v>138</v>
      </c>
      <c r="C65" s="14" t="s">
        <v>139</v>
      </c>
      <c r="D65" s="6" t="s">
        <v>140</v>
      </c>
      <c r="E65" s="9">
        <v>65023</v>
      </c>
      <c r="F65" s="43">
        <f t="shared" si="1"/>
        <v>16806.88</v>
      </c>
      <c r="G65" s="26">
        <v>22712</v>
      </c>
      <c r="H65" s="10">
        <v>8200016709</v>
      </c>
      <c r="I65" s="12">
        <v>64</v>
      </c>
      <c r="J65" s="9" t="s">
        <v>17</v>
      </c>
      <c r="K65" s="9" t="s">
        <v>18</v>
      </c>
      <c r="L65" s="6" t="s">
        <v>19</v>
      </c>
      <c r="M65" s="6" t="s">
        <v>20</v>
      </c>
      <c r="N65" s="15" t="s">
        <v>138</v>
      </c>
    </row>
    <row r="66" spans="1:14" x14ac:dyDescent="0.25">
      <c r="A66" s="6" t="s">
        <v>14</v>
      </c>
      <c r="B66" s="13" t="s">
        <v>141</v>
      </c>
      <c r="C66" s="14" t="s">
        <v>142</v>
      </c>
      <c r="D66" s="6" t="s">
        <v>143</v>
      </c>
      <c r="E66" s="9">
        <v>51505</v>
      </c>
      <c r="F66" s="43">
        <f t="shared" si="1"/>
        <v>13581.22</v>
      </c>
      <c r="G66" s="26">
        <v>18353</v>
      </c>
      <c r="H66" s="10">
        <v>8200016709</v>
      </c>
      <c r="I66" s="12">
        <v>65</v>
      </c>
      <c r="J66" s="9" t="s">
        <v>17</v>
      </c>
      <c r="K66" s="9" t="s">
        <v>18</v>
      </c>
      <c r="L66" s="6" t="s">
        <v>19</v>
      </c>
      <c r="M66" s="6" t="s">
        <v>20</v>
      </c>
      <c r="N66" s="13" t="s">
        <v>141</v>
      </c>
    </row>
    <row r="67" spans="1:14" ht="30" x14ac:dyDescent="0.25">
      <c r="A67" s="6" t="s">
        <v>14</v>
      </c>
      <c r="B67" s="31">
        <v>84067</v>
      </c>
      <c r="C67" s="23" t="s">
        <v>144</v>
      </c>
      <c r="D67" s="6" t="s">
        <v>145</v>
      </c>
      <c r="E67" s="9">
        <v>7153</v>
      </c>
      <c r="F67" s="43">
        <f t="shared" si="1"/>
        <v>18435.62</v>
      </c>
      <c r="G67" s="11">
        <v>24913</v>
      </c>
      <c r="H67" s="10">
        <v>8200016709</v>
      </c>
      <c r="I67" s="12">
        <v>66</v>
      </c>
      <c r="J67" s="9" t="s">
        <v>17</v>
      </c>
      <c r="K67" s="9" t="s">
        <v>18</v>
      </c>
      <c r="L67" s="6" t="s">
        <v>19</v>
      </c>
      <c r="M67" s="6" t="s">
        <v>20</v>
      </c>
      <c r="N67" s="31">
        <v>84067</v>
      </c>
    </row>
    <row r="68" spans="1:14" ht="30" x14ac:dyDescent="0.25">
      <c r="A68" s="6" t="s">
        <v>14</v>
      </c>
      <c r="B68" s="31">
        <v>84068</v>
      </c>
      <c r="C68" s="23" t="s">
        <v>146</v>
      </c>
      <c r="D68" s="6" t="s">
        <v>145</v>
      </c>
      <c r="E68" s="9">
        <v>7153</v>
      </c>
      <c r="F68" s="43">
        <f t="shared" si="1"/>
        <v>19186.72</v>
      </c>
      <c r="G68" s="11">
        <v>25928</v>
      </c>
      <c r="H68" s="10">
        <v>8200016709</v>
      </c>
      <c r="I68" s="12">
        <v>67</v>
      </c>
      <c r="J68" s="9" t="s">
        <v>17</v>
      </c>
      <c r="K68" s="9" t="s">
        <v>18</v>
      </c>
      <c r="L68" s="6" t="s">
        <v>19</v>
      </c>
      <c r="M68" s="6" t="s">
        <v>20</v>
      </c>
      <c r="N68" s="31">
        <v>84068</v>
      </c>
    </row>
    <row r="69" spans="1:14" ht="30" x14ac:dyDescent="0.25">
      <c r="A69" s="6" t="s">
        <v>14</v>
      </c>
      <c r="B69" s="32">
        <v>84090</v>
      </c>
      <c r="C69" s="23" t="s">
        <v>147</v>
      </c>
      <c r="D69" s="23" t="s">
        <v>147</v>
      </c>
      <c r="E69" s="9">
        <v>7153</v>
      </c>
      <c r="F69" s="43">
        <f t="shared" si="1"/>
        <v>20945.7</v>
      </c>
      <c r="G69" s="11">
        <v>28305</v>
      </c>
      <c r="H69" s="10">
        <v>8200016709</v>
      </c>
      <c r="I69" s="12">
        <v>68</v>
      </c>
      <c r="J69" s="9" t="s">
        <v>17</v>
      </c>
      <c r="K69" s="9" t="s">
        <v>18</v>
      </c>
      <c r="L69" s="6" t="s">
        <v>19</v>
      </c>
      <c r="M69" s="6" t="s">
        <v>20</v>
      </c>
      <c r="N69" s="32">
        <v>84090</v>
      </c>
    </row>
    <row r="70" spans="1:14" ht="45" x14ac:dyDescent="0.25">
      <c r="A70" s="6" t="s">
        <v>14</v>
      </c>
      <c r="B70" s="31">
        <v>84069</v>
      </c>
      <c r="C70" s="23" t="s">
        <v>148</v>
      </c>
      <c r="D70" s="6" t="s">
        <v>145</v>
      </c>
      <c r="E70" s="9">
        <v>7153</v>
      </c>
      <c r="F70" s="43">
        <f t="shared" si="1"/>
        <v>28642.44</v>
      </c>
      <c r="G70" s="11">
        <v>38706</v>
      </c>
      <c r="H70" s="10">
        <v>8200016709</v>
      </c>
      <c r="I70" s="12">
        <v>69</v>
      </c>
      <c r="J70" s="9" t="s">
        <v>17</v>
      </c>
      <c r="K70" s="9" t="s">
        <v>18</v>
      </c>
      <c r="L70" s="6" t="s">
        <v>19</v>
      </c>
      <c r="M70" s="6" t="s">
        <v>20</v>
      </c>
      <c r="N70" s="31">
        <v>84069</v>
      </c>
    </row>
    <row r="71" spans="1:14" ht="45" x14ac:dyDescent="0.25">
      <c r="A71" s="6" t="s">
        <v>14</v>
      </c>
      <c r="B71" s="31">
        <v>84066</v>
      </c>
      <c r="C71" s="14" t="s">
        <v>149</v>
      </c>
      <c r="D71" s="14" t="s">
        <v>149</v>
      </c>
      <c r="E71" s="9">
        <v>65023</v>
      </c>
      <c r="F71" s="43">
        <f t="shared" si="1"/>
        <v>21590.239999999998</v>
      </c>
      <c r="G71" s="11">
        <v>29176</v>
      </c>
      <c r="H71" s="10">
        <v>8200016709</v>
      </c>
      <c r="I71" s="12">
        <v>70</v>
      </c>
      <c r="J71" s="9" t="s">
        <v>17</v>
      </c>
      <c r="K71" s="9" t="s">
        <v>18</v>
      </c>
      <c r="L71" s="6" t="s">
        <v>19</v>
      </c>
      <c r="M71" s="6" t="s">
        <v>20</v>
      </c>
      <c r="N71" s="31">
        <v>84066</v>
      </c>
    </row>
    <row r="72" spans="1:14" ht="30" x14ac:dyDescent="0.25">
      <c r="A72" s="6" t="s">
        <v>14</v>
      </c>
      <c r="B72" s="32">
        <v>84091</v>
      </c>
      <c r="C72" s="14" t="s">
        <v>150</v>
      </c>
      <c r="D72" s="14" t="s">
        <v>150</v>
      </c>
      <c r="E72" s="9">
        <v>65023</v>
      </c>
      <c r="F72" s="43">
        <f t="shared" si="1"/>
        <v>28151.82</v>
      </c>
      <c r="G72" s="11">
        <v>38043</v>
      </c>
      <c r="H72" s="10">
        <v>8200016709</v>
      </c>
      <c r="I72" s="12">
        <v>71</v>
      </c>
      <c r="J72" s="9" t="s">
        <v>17</v>
      </c>
      <c r="K72" s="9" t="s">
        <v>18</v>
      </c>
      <c r="L72" s="6" t="s">
        <v>19</v>
      </c>
      <c r="M72" s="6" t="s">
        <v>20</v>
      </c>
      <c r="N72" s="32">
        <v>84091</v>
      </c>
    </row>
    <row r="73" spans="1:14" x14ac:dyDescent="0.25">
      <c r="A73" s="6" t="s">
        <v>14</v>
      </c>
      <c r="B73" s="24" t="s">
        <v>151</v>
      </c>
      <c r="C73" s="28" t="s">
        <v>152</v>
      </c>
      <c r="D73" s="6" t="s">
        <v>153</v>
      </c>
      <c r="E73" s="9">
        <v>65023</v>
      </c>
      <c r="F73" s="43">
        <f t="shared" si="1"/>
        <v>41912.86</v>
      </c>
      <c r="G73" s="17">
        <v>56639</v>
      </c>
      <c r="H73" s="10">
        <v>8200016709</v>
      </c>
      <c r="I73" s="12">
        <v>72</v>
      </c>
      <c r="J73" s="9" t="s">
        <v>17</v>
      </c>
      <c r="K73" s="9" t="s">
        <v>18</v>
      </c>
      <c r="L73" s="6" t="s">
        <v>19</v>
      </c>
      <c r="M73" s="6" t="s">
        <v>20</v>
      </c>
      <c r="N73" s="24" t="s">
        <v>151</v>
      </c>
    </row>
    <row r="74" spans="1:14" x14ac:dyDescent="0.25">
      <c r="A74" s="6" t="s">
        <v>14</v>
      </c>
      <c r="B74" s="24" t="s">
        <v>154</v>
      </c>
      <c r="C74" s="28" t="s">
        <v>155</v>
      </c>
      <c r="D74" s="6" t="s">
        <v>153</v>
      </c>
      <c r="E74" s="9">
        <v>65023</v>
      </c>
      <c r="F74" s="43">
        <f t="shared" si="1"/>
        <v>44486.58</v>
      </c>
      <c r="G74" s="17">
        <v>60117</v>
      </c>
      <c r="H74" s="10">
        <v>8200016709</v>
      </c>
      <c r="I74" s="12">
        <v>73</v>
      </c>
      <c r="J74" s="9" t="s">
        <v>17</v>
      </c>
      <c r="K74" s="9" t="s">
        <v>18</v>
      </c>
      <c r="L74" s="6" t="s">
        <v>19</v>
      </c>
      <c r="M74" s="6" t="s">
        <v>20</v>
      </c>
      <c r="N74" s="24" t="s">
        <v>154</v>
      </c>
    </row>
    <row r="75" spans="1:14" x14ac:dyDescent="0.25">
      <c r="A75" s="6" t="s">
        <v>200</v>
      </c>
      <c r="B75" s="33" t="s">
        <v>156</v>
      </c>
      <c r="C75" s="34" t="s">
        <v>157</v>
      </c>
      <c r="D75" s="6" t="s">
        <v>158</v>
      </c>
      <c r="E75" s="9">
        <v>51556</v>
      </c>
      <c r="F75" s="45">
        <v>5199</v>
      </c>
      <c r="G75" s="35">
        <v>6499</v>
      </c>
      <c r="H75" s="10">
        <v>8200016709</v>
      </c>
      <c r="I75" s="12">
        <v>74</v>
      </c>
      <c r="J75" s="9" t="s">
        <v>17</v>
      </c>
      <c r="K75" s="9" t="s">
        <v>18</v>
      </c>
      <c r="L75" s="6" t="s">
        <v>159</v>
      </c>
      <c r="M75" s="6" t="s">
        <v>201</v>
      </c>
      <c r="N75" s="33" t="s">
        <v>156</v>
      </c>
    </row>
    <row r="76" spans="1:14" x14ac:dyDescent="0.25">
      <c r="A76" s="6" t="s">
        <v>200</v>
      </c>
      <c r="B76" s="33" t="s">
        <v>160</v>
      </c>
      <c r="C76" s="34" t="s">
        <v>161</v>
      </c>
      <c r="D76" s="6" t="s">
        <v>162</v>
      </c>
      <c r="E76" s="9">
        <v>51556</v>
      </c>
      <c r="F76" s="45">
        <v>5399</v>
      </c>
      <c r="G76" s="35">
        <v>6749</v>
      </c>
      <c r="H76" s="10">
        <v>8200016709</v>
      </c>
      <c r="I76" s="12">
        <v>75</v>
      </c>
      <c r="J76" s="9" t="s">
        <v>17</v>
      </c>
      <c r="K76" s="9" t="s">
        <v>18</v>
      </c>
      <c r="L76" s="6" t="s">
        <v>159</v>
      </c>
      <c r="M76" s="6" t="s">
        <v>201</v>
      </c>
      <c r="N76" s="33" t="s">
        <v>160</v>
      </c>
    </row>
    <row r="77" spans="1:14" x14ac:dyDescent="0.25">
      <c r="A77" s="6" t="s">
        <v>200</v>
      </c>
      <c r="B77" s="33" t="s">
        <v>163</v>
      </c>
      <c r="C77" s="34" t="s">
        <v>164</v>
      </c>
      <c r="D77" s="6" t="s">
        <v>165</v>
      </c>
      <c r="E77" s="9">
        <v>51556</v>
      </c>
      <c r="F77" s="45">
        <v>5599</v>
      </c>
      <c r="G77" s="35">
        <v>6999</v>
      </c>
      <c r="H77" s="10">
        <v>8200016709</v>
      </c>
      <c r="I77" s="12">
        <v>76</v>
      </c>
      <c r="J77" s="9" t="s">
        <v>17</v>
      </c>
      <c r="K77" s="9" t="s">
        <v>18</v>
      </c>
      <c r="L77" s="6" t="s">
        <v>159</v>
      </c>
      <c r="M77" s="6" t="s">
        <v>201</v>
      </c>
      <c r="N77" s="33" t="s">
        <v>163</v>
      </c>
    </row>
    <row r="78" spans="1:14" x14ac:dyDescent="0.25">
      <c r="A78" s="6" t="s">
        <v>200</v>
      </c>
      <c r="B78" s="33" t="s">
        <v>166</v>
      </c>
      <c r="C78" s="34" t="s">
        <v>166</v>
      </c>
      <c r="D78" s="6" t="s">
        <v>167</v>
      </c>
      <c r="E78" s="9">
        <v>51556</v>
      </c>
      <c r="F78" s="46">
        <v>7479</v>
      </c>
      <c r="G78" s="35">
        <v>9349</v>
      </c>
      <c r="H78" s="10">
        <v>8200016709</v>
      </c>
      <c r="I78" s="12">
        <v>77</v>
      </c>
      <c r="J78" s="9" t="s">
        <v>17</v>
      </c>
      <c r="K78" s="9" t="s">
        <v>18</v>
      </c>
      <c r="L78" s="6" t="s">
        <v>159</v>
      </c>
      <c r="M78" s="6" t="s">
        <v>201</v>
      </c>
      <c r="N78" s="33" t="s">
        <v>166</v>
      </c>
    </row>
    <row r="79" spans="1:14" x14ac:dyDescent="0.25">
      <c r="A79" s="6" t="s">
        <v>200</v>
      </c>
      <c r="B79" s="33" t="s">
        <v>168</v>
      </c>
      <c r="C79" s="34" t="s">
        <v>168</v>
      </c>
      <c r="D79" s="6" t="s">
        <v>169</v>
      </c>
      <c r="E79" s="9">
        <v>51556</v>
      </c>
      <c r="F79" s="46">
        <v>8439</v>
      </c>
      <c r="G79" s="35">
        <v>10549</v>
      </c>
      <c r="H79" s="10">
        <v>8200016709</v>
      </c>
      <c r="I79" s="12">
        <v>78</v>
      </c>
      <c r="J79" s="9" t="s">
        <v>17</v>
      </c>
      <c r="K79" s="9" t="s">
        <v>18</v>
      </c>
      <c r="L79" s="6" t="s">
        <v>159</v>
      </c>
      <c r="M79" s="6" t="s">
        <v>201</v>
      </c>
      <c r="N79" s="33" t="s">
        <v>168</v>
      </c>
    </row>
    <row r="80" spans="1:14" x14ac:dyDescent="0.25">
      <c r="A80" s="6" t="s">
        <v>200</v>
      </c>
      <c r="B80" s="33" t="s">
        <v>170</v>
      </c>
      <c r="C80" s="34" t="s">
        <v>170</v>
      </c>
      <c r="D80" s="6" t="s">
        <v>171</v>
      </c>
      <c r="E80" s="9">
        <v>51556</v>
      </c>
      <c r="F80" s="46">
        <v>8599</v>
      </c>
      <c r="G80" s="35">
        <v>10749</v>
      </c>
      <c r="H80" s="10">
        <v>8200016709</v>
      </c>
      <c r="I80" s="12">
        <v>79</v>
      </c>
      <c r="J80" s="9" t="s">
        <v>17</v>
      </c>
      <c r="K80" s="9" t="s">
        <v>18</v>
      </c>
      <c r="L80" s="6" t="s">
        <v>159</v>
      </c>
      <c r="M80" s="6" t="s">
        <v>201</v>
      </c>
      <c r="N80" s="33" t="s">
        <v>170</v>
      </c>
    </row>
    <row r="81" spans="1:14" x14ac:dyDescent="0.25">
      <c r="A81" s="6" t="s">
        <v>200</v>
      </c>
      <c r="B81" s="33" t="s">
        <v>172</v>
      </c>
      <c r="C81" s="34" t="s">
        <v>172</v>
      </c>
      <c r="D81" s="6" t="s">
        <v>173</v>
      </c>
      <c r="E81" s="9">
        <v>51556</v>
      </c>
      <c r="F81" s="46">
        <v>8199</v>
      </c>
      <c r="G81" s="35">
        <v>10149</v>
      </c>
      <c r="H81" s="10">
        <v>8200016709</v>
      </c>
      <c r="I81" s="12">
        <v>80</v>
      </c>
      <c r="J81" s="9" t="s">
        <v>17</v>
      </c>
      <c r="K81" s="9" t="s">
        <v>18</v>
      </c>
      <c r="L81" s="6" t="s">
        <v>159</v>
      </c>
      <c r="M81" s="6" t="s">
        <v>201</v>
      </c>
      <c r="N81" s="33" t="s">
        <v>172</v>
      </c>
    </row>
    <row r="82" spans="1:14" x14ac:dyDescent="0.25">
      <c r="A82" s="6" t="s">
        <v>200</v>
      </c>
      <c r="B82" s="33" t="s">
        <v>174</v>
      </c>
      <c r="C82" s="34" t="s">
        <v>174</v>
      </c>
      <c r="D82" s="6" t="s">
        <v>175</v>
      </c>
      <c r="E82" s="9">
        <v>51556</v>
      </c>
      <c r="F82" s="46">
        <v>8319</v>
      </c>
      <c r="G82" s="35">
        <v>10399</v>
      </c>
      <c r="H82" s="10">
        <v>8200016709</v>
      </c>
      <c r="I82" s="12">
        <v>81</v>
      </c>
      <c r="J82" s="9" t="s">
        <v>17</v>
      </c>
      <c r="K82" s="9" t="s">
        <v>18</v>
      </c>
      <c r="L82" s="6" t="s">
        <v>159</v>
      </c>
      <c r="M82" s="6" t="s">
        <v>201</v>
      </c>
      <c r="N82" s="33" t="s">
        <v>174</v>
      </c>
    </row>
    <row r="83" spans="1:14" x14ac:dyDescent="0.25">
      <c r="A83" s="6" t="s">
        <v>200</v>
      </c>
      <c r="B83" s="33" t="s">
        <v>176</v>
      </c>
      <c r="C83" s="34" t="s">
        <v>176</v>
      </c>
      <c r="D83" s="6" t="s">
        <v>177</v>
      </c>
      <c r="E83" s="9">
        <v>51556</v>
      </c>
      <c r="F83" s="46">
        <v>9599</v>
      </c>
      <c r="G83" s="35">
        <v>11999</v>
      </c>
      <c r="H83" s="10">
        <v>8200016709</v>
      </c>
      <c r="I83" s="12">
        <v>82</v>
      </c>
      <c r="J83" s="9" t="s">
        <v>17</v>
      </c>
      <c r="K83" s="9" t="s">
        <v>18</v>
      </c>
      <c r="L83" s="6" t="s">
        <v>159</v>
      </c>
      <c r="M83" s="6" t="s">
        <v>201</v>
      </c>
      <c r="N83" s="33" t="s">
        <v>176</v>
      </c>
    </row>
    <row r="84" spans="1:14" x14ac:dyDescent="0.25">
      <c r="A84" s="6" t="s">
        <v>200</v>
      </c>
      <c r="B84" s="36" t="s">
        <v>178</v>
      </c>
      <c r="C84" s="37" t="s">
        <v>178</v>
      </c>
      <c r="D84" s="6" t="s">
        <v>179</v>
      </c>
      <c r="E84" s="9">
        <v>51556</v>
      </c>
      <c r="F84" s="46">
        <v>9959</v>
      </c>
      <c r="G84" s="38">
        <v>12449</v>
      </c>
      <c r="H84" s="10">
        <v>8200016709</v>
      </c>
      <c r="I84" s="12">
        <v>83</v>
      </c>
      <c r="J84" s="9" t="s">
        <v>17</v>
      </c>
      <c r="K84" s="9" t="s">
        <v>18</v>
      </c>
      <c r="L84" s="6" t="s">
        <v>159</v>
      </c>
      <c r="M84" s="6" t="s">
        <v>201</v>
      </c>
      <c r="N84" s="36" t="s">
        <v>178</v>
      </c>
    </row>
    <row r="85" spans="1:14" x14ac:dyDescent="0.25">
      <c r="A85" s="6" t="s">
        <v>200</v>
      </c>
      <c r="B85" s="33" t="s">
        <v>180</v>
      </c>
      <c r="C85" s="34" t="s">
        <v>180</v>
      </c>
      <c r="D85" s="6" t="s">
        <v>181</v>
      </c>
      <c r="E85" s="9">
        <v>51556</v>
      </c>
      <c r="F85" s="46">
        <v>10039</v>
      </c>
      <c r="G85" s="35">
        <v>12549</v>
      </c>
      <c r="H85" s="10">
        <v>8200016709</v>
      </c>
      <c r="I85" s="12">
        <v>84</v>
      </c>
      <c r="J85" s="9" t="s">
        <v>17</v>
      </c>
      <c r="K85" s="9" t="s">
        <v>18</v>
      </c>
      <c r="L85" s="6" t="s">
        <v>159</v>
      </c>
      <c r="M85" s="6" t="s">
        <v>201</v>
      </c>
      <c r="N85" s="33" t="s">
        <v>180</v>
      </c>
    </row>
    <row r="86" spans="1:14" x14ac:dyDescent="0.25">
      <c r="A86" s="6" t="s">
        <v>200</v>
      </c>
      <c r="B86" s="33" t="s">
        <v>182</v>
      </c>
      <c r="C86" s="34" t="s">
        <v>182</v>
      </c>
      <c r="D86" s="6" t="s">
        <v>183</v>
      </c>
      <c r="E86" s="9">
        <v>51556</v>
      </c>
      <c r="F86" s="46">
        <v>10239</v>
      </c>
      <c r="G86" s="35">
        <v>12799</v>
      </c>
      <c r="H86" s="10">
        <v>8200016709</v>
      </c>
      <c r="I86" s="12">
        <v>85</v>
      </c>
      <c r="J86" s="9" t="s">
        <v>17</v>
      </c>
      <c r="K86" s="9" t="s">
        <v>18</v>
      </c>
      <c r="L86" s="6" t="s">
        <v>159</v>
      </c>
      <c r="M86" s="6" t="s">
        <v>201</v>
      </c>
      <c r="N86" s="33" t="s">
        <v>182</v>
      </c>
    </row>
    <row r="87" spans="1:14" x14ac:dyDescent="0.25">
      <c r="A87" s="6" t="s">
        <v>200</v>
      </c>
      <c r="B87" s="33" t="s">
        <v>184</v>
      </c>
      <c r="C87" s="34" t="s">
        <v>184</v>
      </c>
      <c r="D87" s="6" t="s">
        <v>185</v>
      </c>
      <c r="E87" s="9">
        <v>51556</v>
      </c>
      <c r="F87" s="46">
        <v>10559</v>
      </c>
      <c r="G87" s="35">
        <v>13199</v>
      </c>
      <c r="H87" s="10">
        <v>8200016709</v>
      </c>
      <c r="I87" s="12">
        <v>86</v>
      </c>
      <c r="J87" s="9" t="s">
        <v>17</v>
      </c>
      <c r="K87" s="9" t="s">
        <v>18</v>
      </c>
      <c r="L87" s="6" t="s">
        <v>159</v>
      </c>
      <c r="M87" s="6" t="s">
        <v>201</v>
      </c>
      <c r="N87" s="33" t="s">
        <v>184</v>
      </c>
    </row>
    <row r="88" spans="1:14" x14ac:dyDescent="0.25">
      <c r="A88" s="6" t="s">
        <v>200</v>
      </c>
      <c r="B88" s="33" t="s">
        <v>186</v>
      </c>
      <c r="C88" s="34" t="s">
        <v>186</v>
      </c>
      <c r="D88" s="6" t="s">
        <v>187</v>
      </c>
      <c r="E88" s="9">
        <v>51556</v>
      </c>
      <c r="F88" s="46">
        <v>10759</v>
      </c>
      <c r="G88" s="35">
        <v>13449</v>
      </c>
      <c r="H88" s="10">
        <v>8200016709</v>
      </c>
      <c r="I88" s="12">
        <v>87</v>
      </c>
      <c r="J88" s="9" t="s">
        <v>17</v>
      </c>
      <c r="K88" s="9" t="s">
        <v>18</v>
      </c>
      <c r="L88" s="6" t="s">
        <v>159</v>
      </c>
      <c r="M88" s="6" t="s">
        <v>201</v>
      </c>
      <c r="N88" s="33" t="s">
        <v>186</v>
      </c>
    </row>
    <row r="89" spans="1:14" x14ac:dyDescent="0.25">
      <c r="A89" s="6" t="s">
        <v>200</v>
      </c>
      <c r="B89" s="33" t="s">
        <v>188</v>
      </c>
      <c r="C89" s="34" t="s">
        <v>188</v>
      </c>
      <c r="D89" s="6" t="s">
        <v>189</v>
      </c>
      <c r="E89" s="9">
        <v>51556</v>
      </c>
      <c r="F89" s="46">
        <v>10879</v>
      </c>
      <c r="G89" s="35">
        <v>13599</v>
      </c>
      <c r="H89" s="10">
        <v>8200016709</v>
      </c>
      <c r="I89" s="12">
        <v>88</v>
      </c>
      <c r="J89" s="9" t="s">
        <v>17</v>
      </c>
      <c r="K89" s="9" t="s">
        <v>18</v>
      </c>
      <c r="L89" s="6" t="s">
        <v>159</v>
      </c>
      <c r="M89" s="6" t="s">
        <v>201</v>
      </c>
      <c r="N89" s="33" t="s">
        <v>188</v>
      </c>
    </row>
    <row r="90" spans="1:14" x14ac:dyDescent="0.25">
      <c r="A90" s="6" t="s">
        <v>200</v>
      </c>
      <c r="B90" s="36" t="s">
        <v>190</v>
      </c>
      <c r="C90" s="37" t="s">
        <v>190</v>
      </c>
      <c r="D90" s="6" t="s">
        <v>191</v>
      </c>
      <c r="E90" s="9">
        <v>51556</v>
      </c>
      <c r="F90" s="46">
        <v>11119</v>
      </c>
      <c r="G90" s="38">
        <v>13899</v>
      </c>
      <c r="H90" s="10">
        <v>8200016709</v>
      </c>
      <c r="I90" s="12">
        <v>89</v>
      </c>
      <c r="J90" s="9" t="s">
        <v>17</v>
      </c>
      <c r="K90" s="9" t="s">
        <v>18</v>
      </c>
      <c r="L90" s="6" t="s">
        <v>159</v>
      </c>
      <c r="M90" s="6" t="s">
        <v>201</v>
      </c>
      <c r="N90" s="36" t="s">
        <v>190</v>
      </c>
    </row>
    <row r="91" spans="1:14" x14ac:dyDescent="0.25">
      <c r="A91" s="6" t="s">
        <v>200</v>
      </c>
      <c r="B91" s="33" t="s">
        <v>192</v>
      </c>
      <c r="C91" s="34" t="s">
        <v>192</v>
      </c>
      <c r="D91" s="6" t="s">
        <v>193</v>
      </c>
      <c r="E91" s="9">
        <v>51556</v>
      </c>
      <c r="F91" s="46">
        <v>11199</v>
      </c>
      <c r="G91" s="35">
        <v>13999</v>
      </c>
      <c r="H91" s="10">
        <v>8200016709</v>
      </c>
      <c r="I91" s="12">
        <v>90</v>
      </c>
      <c r="J91" s="9" t="s">
        <v>17</v>
      </c>
      <c r="K91" s="9" t="s">
        <v>18</v>
      </c>
      <c r="L91" s="6" t="s">
        <v>159</v>
      </c>
      <c r="M91" s="6" t="s">
        <v>201</v>
      </c>
      <c r="N91" s="33" t="s">
        <v>192</v>
      </c>
    </row>
    <row r="92" spans="1:14" x14ac:dyDescent="0.25">
      <c r="A92" s="6" t="s">
        <v>200</v>
      </c>
      <c r="B92" s="33" t="s">
        <v>194</v>
      </c>
      <c r="C92" s="34" t="s">
        <v>194</v>
      </c>
      <c r="D92" s="6" t="s">
        <v>195</v>
      </c>
      <c r="E92" s="9">
        <v>51556</v>
      </c>
      <c r="F92" s="46">
        <v>11439</v>
      </c>
      <c r="G92" s="35">
        <v>14299</v>
      </c>
      <c r="H92" s="10">
        <v>8200016709</v>
      </c>
      <c r="I92" s="12">
        <v>91</v>
      </c>
      <c r="J92" s="9" t="s">
        <v>17</v>
      </c>
      <c r="K92" s="9" t="s">
        <v>18</v>
      </c>
      <c r="L92" s="6" t="s">
        <v>159</v>
      </c>
      <c r="M92" s="6" t="s">
        <v>201</v>
      </c>
      <c r="N92" s="33" t="s">
        <v>194</v>
      </c>
    </row>
    <row r="93" spans="1:14" x14ac:dyDescent="0.25">
      <c r="A93" s="6" t="s">
        <v>200</v>
      </c>
      <c r="B93" s="36" t="s">
        <v>196</v>
      </c>
      <c r="C93" s="37" t="s">
        <v>196</v>
      </c>
      <c r="D93" s="6" t="s">
        <v>197</v>
      </c>
      <c r="E93" s="9">
        <v>51556</v>
      </c>
      <c r="F93" s="46">
        <v>6719</v>
      </c>
      <c r="G93" s="38">
        <v>8399</v>
      </c>
      <c r="H93" s="10">
        <v>8200016709</v>
      </c>
      <c r="I93" s="12">
        <v>92</v>
      </c>
      <c r="J93" s="9" t="s">
        <v>17</v>
      </c>
      <c r="K93" s="9" t="s">
        <v>18</v>
      </c>
      <c r="L93" s="6" t="s">
        <v>159</v>
      </c>
      <c r="M93" s="6" t="s">
        <v>201</v>
      </c>
      <c r="N93" s="36" t="s">
        <v>196</v>
      </c>
    </row>
    <row r="94" spans="1:14" x14ac:dyDescent="0.25">
      <c r="A94" s="6" t="s">
        <v>200</v>
      </c>
      <c r="B94" s="36" t="s">
        <v>198</v>
      </c>
      <c r="C94" s="37" t="s">
        <v>198</v>
      </c>
      <c r="D94" s="6" t="s">
        <v>199</v>
      </c>
      <c r="E94" s="9">
        <v>51556</v>
      </c>
      <c r="F94" s="46">
        <v>6839</v>
      </c>
      <c r="G94" s="38">
        <v>8549</v>
      </c>
      <c r="H94" s="10">
        <v>8200016709</v>
      </c>
      <c r="I94" s="12">
        <v>93</v>
      </c>
      <c r="J94" s="9" t="s">
        <v>17</v>
      </c>
      <c r="K94" s="9" t="s">
        <v>18</v>
      </c>
      <c r="L94" s="6" t="s">
        <v>159</v>
      </c>
      <c r="M94" s="6" t="s">
        <v>201</v>
      </c>
      <c r="N94" s="36" t="s">
        <v>198</v>
      </c>
    </row>
  </sheetData>
  <sheetProtection selectLockedCells="1" selectUnlockedCells="1"/>
  <conditionalFormatting sqref="B1:B1048576">
    <cfRule type="duplicateValues" dxfId="6" priority="4"/>
  </conditionalFormatting>
  <conditionalFormatting sqref="N1:N1048576">
    <cfRule type="duplicateValues" dxfId="0" priority="3"/>
    <cfRule type="duplicateValues" dxfId="1" priority="1"/>
  </conditionalFormatting>
  <conditionalFormatting sqref="C38:C51">
    <cfRule type="duplicateValues" dxfId="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2015-02-08T01:49:56Z</dcterms:created>
  <dcterms:modified xsi:type="dcterms:W3CDTF">2015-03-03T16:59:15Z</dcterms:modified>
</cp:coreProperties>
</file>