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Tiger\"/>
    </mc:Choice>
  </mc:AlternateContent>
  <bookViews>
    <workbookView xWindow="-36" yWindow="120" windowWidth="8388" windowHeight="8088"/>
  </bookViews>
  <sheets>
    <sheet name="TIGER CORPORATION" sheetId="3" r:id="rId1"/>
  </sheets>
  <definedNames>
    <definedName name="_xlnm._FilterDatabase" localSheetId="0" hidden="1">'TIGER CORPORATION'!$A$1:$M$101</definedName>
  </definedNames>
  <calcPr calcId="152511"/>
</workbook>
</file>

<file path=xl/calcChain.xml><?xml version="1.0" encoding="utf-8"?>
<calcChain xmlns="http://schemas.openxmlformats.org/spreadsheetml/2006/main">
  <c r="F52" i="3" l="1"/>
  <c r="F53" i="3"/>
  <c r="F80" i="3"/>
  <c r="F98" i="3"/>
  <c r="F99" i="3" l="1"/>
  <c r="F93" i="3"/>
  <c r="F94" i="3"/>
  <c r="F95" i="3"/>
  <c r="F96" i="3"/>
  <c r="F97" i="3"/>
  <c r="F92" i="3"/>
  <c r="F91" i="3"/>
  <c r="F90" i="3"/>
  <c r="F89" i="3"/>
  <c r="F88" i="3"/>
  <c r="F74" i="3"/>
  <c r="F77" i="3" l="1"/>
  <c r="F78" i="3"/>
  <c r="F79" i="3"/>
  <c r="F81" i="3"/>
  <c r="F82" i="3"/>
  <c r="F83" i="3"/>
  <c r="F84" i="3"/>
  <c r="F85" i="3"/>
  <c r="F86" i="3"/>
  <c r="F87" i="3"/>
  <c r="F68" i="3"/>
  <c r="F69" i="3"/>
  <c r="F70" i="3"/>
  <c r="F71" i="3"/>
  <c r="F72" i="3"/>
  <c r="F73" i="3"/>
  <c r="F75" i="3"/>
  <c r="F76" i="3"/>
  <c r="F67" i="3"/>
  <c r="F66" i="3"/>
  <c r="F65" i="3"/>
  <c r="F64" i="3"/>
  <c r="F63" i="3" l="1"/>
  <c r="F62" i="3"/>
  <c r="F61" i="3"/>
  <c r="F60" i="3" l="1"/>
  <c r="F59" i="3"/>
  <c r="F26" i="3"/>
  <c r="F27" i="3"/>
  <c r="F28" i="3"/>
  <c r="F48" i="3"/>
  <c r="F47" i="3"/>
  <c r="F46" i="3"/>
  <c r="F58" i="3"/>
  <c r="F57" i="3"/>
  <c r="F56" i="3"/>
  <c r="F55" i="3"/>
  <c r="F54" i="3"/>
  <c r="F51" i="3"/>
  <c r="F39" i="3" l="1"/>
  <c r="F14" i="3"/>
  <c r="F13" i="3"/>
  <c r="F50" i="3" l="1"/>
  <c r="F49" i="3"/>
  <c r="F24" i="3"/>
  <c r="F23" i="3" l="1"/>
  <c r="F22" i="3"/>
  <c r="F21" i="3"/>
  <c r="F20" i="3"/>
  <c r="F45" i="3"/>
  <c r="F44" i="3"/>
  <c r="F43" i="3"/>
  <c r="F42" i="3"/>
  <c r="F41" i="3"/>
  <c r="F40" i="3"/>
  <c r="F38" i="3"/>
  <c r="F37" i="3"/>
  <c r="F12" i="3"/>
  <c r="F36" i="3"/>
  <c r="F11" i="3"/>
  <c r="F10" i="3"/>
  <c r="F9" i="3"/>
  <c r="F8" i="3"/>
  <c r="F7" i="3"/>
  <c r="F6" i="3"/>
  <c r="F5" i="3"/>
  <c r="F4" i="3"/>
  <c r="F3" i="3"/>
  <c r="F2" i="3"/>
  <c r="F19" i="3"/>
  <c r="F18" i="3"/>
  <c r="F17" i="3"/>
  <c r="F16" i="3"/>
  <c r="F15" i="3"/>
  <c r="F35" i="3"/>
  <c r="F34" i="3"/>
  <c r="F33" i="3"/>
  <c r="F32" i="3"/>
  <c r="F31" i="3"/>
  <c r="F30" i="3"/>
  <c r="F29" i="3"/>
  <c r="F25" i="3"/>
</calcChain>
</file>

<file path=xl/sharedStrings.xml><?xml version="1.0" encoding="utf-8"?>
<sst xmlns="http://schemas.openxmlformats.org/spreadsheetml/2006/main" count="898" uniqueCount="355">
  <si>
    <t>Short Description</t>
  </si>
  <si>
    <t>UOM</t>
  </si>
  <si>
    <t>EA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</si>
  <si>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</si>
  <si>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</si>
  <si>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</si>
  <si>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</si>
  <si>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</si>
  <si>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</si>
  <si>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</si>
  <si>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</si>
  <si>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</si>
  <si>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</si>
  <si>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</si>
  <si>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>http://www.tiger-mowers.com/literature.php</t>
  </si>
  <si>
    <t>Tiger Corporation</t>
  </si>
  <si>
    <t>AR-12</t>
  </si>
  <si>
    <t>Side Shift rotary</t>
  </si>
  <si>
    <t>Boom mower</t>
  </si>
  <si>
    <t>BB-18</t>
  </si>
  <si>
    <t>LRS-BB</t>
  </si>
  <si>
    <t>3OS-25-SB</t>
  </si>
  <si>
    <t>3OS-28-SB</t>
  </si>
  <si>
    <t>BB-22</t>
  </si>
  <si>
    <t>BB-24</t>
  </si>
  <si>
    <t>Mid mounted heavy duty mower reach from 17.5 to 20.2'</t>
  </si>
  <si>
    <t>Mid mounted heavy duty mower reach from 21.3 to 24'</t>
  </si>
  <si>
    <t>Mid mounted heavy duty mower with 3rd knuckle breakaway and leagal rear stow transport system</t>
  </si>
  <si>
    <t>Mid mount extreame duty brush cutter 25' capable of cutting up to 8" material</t>
  </si>
  <si>
    <t xml:space="preserve">Mid mounted heavy duty mower reach from 23.6 to 26.3' </t>
  </si>
  <si>
    <t>3OS-30-SB</t>
  </si>
  <si>
    <t>Mid mount long reach 3point open stow</t>
  </si>
  <si>
    <t>Side rotary</t>
  </si>
  <si>
    <t>Super duty side mower for smaller frame tractors</t>
  </si>
  <si>
    <t>SMR-SDB</t>
  </si>
  <si>
    <t>SMR-EDB</t>
  </si>
  <si>
    <t>Extreme duty side mower for meduim and large frame tractors</t>
  </si>
  <si>
    <t>Extreme duty side mower for Tier 4 mounts</t>
  </si>
  <si>
    <t>SMR-EDBT4</t>
  </si>
  <si>
    <t>Sider rotary</t>
  </si>
  <si>
    <t>30-90</t>
  </si>
  <si>
    <t>TMR-EDB</t>
  </si>
  <si>
    <t>Twin side and rear</t>
  </si>
  <si>
    <t>TMR-EDBT4</t>
  </si>
  <si>
    <t>Mid mount side rotary &amp; 3pt offset rear mower for Tier 4 mounts</t>
  </si>
  <si>
    <t>Mid mount side rotary &amp;3 pt offset rear mower</t>
  </si>
  <si>
    <t>SMF-SDB</t>
  </si>
  <si>
    <t>Side flail</t>
  </si>
  <si>
    <t>Super duty side flail mower with hydraulic combo lift and tilt for small frame tractors</t>
  </si>
  <si>
    <t>RF-75SD</t>
  </si>
  <si>
    <t>RF-90SD</t>
  </si>
  <si>
    <t>Rear flail</t>
  </si>
  <si>
    <t>super duty rear flail standard cut 75"</t>
  </si>
  <si>
    <t>super duty rear flail standard cut 90"</t>
  </si>
  <si>
    <t>OFF-75SD</t>
  </si>
  <si>
    <t>Front Mount</t>
  </si>
  <si>
    <t>Flail, front mount standard cut 75"</t>
  </si>
  <si>
    <t>Triple flail right,left and rear</t>
  </si>
  <si>
    <t>T3F-SDB</t>
  </si>
  <si>
    <t>T3F-SDBG</t>
  </si>
  <si>
    <t>super duty triple flail for smaller frame tractors 216C model standard cut</t>
  </si>
  <si>
    <t>super duty triple flail for smaller frame tractors 240 SDC model smooth cut</t>
  </si>
  <si>
    <t>SMF-EDBA</t>
  </si>
  <si>
    <t>Side flail extreme duty</t>
  </si>
  <si>
    <t>side flail extreme duty for medium and large frame tractors</t>
  </si>
  <si>
    <t>RF-60ED</t>
  </si>
  <si>
    <t>rear flail extreme duty for medium and large frame tractors</t>
  </si>
  <si>
    <t xml:space="preserve">OFF-60ED </t>
  </si>
  <si>
    <t>Flail front mount</t>
  </si>
  <si>
    <t>front flail extreme duty for medium and large frame tractors</t>
  </si>
  <si>
    <t>T3F-HEB</t>
  </si>
  <si>
    <t>extreme duty triple flail 222c,252c,282c,246c,276c</t>
  </si>
  <si>
    <t>DSM-HDB</t>
  </si>
  <si>
    <t>Side ditcher</t>
  </si>
  <si>
    <t>Mid-mount side ditcher</t>
  </si>
  <si>
    <t>RBF-2C-80</t>
  </si>
  <si>
    <t>80" rear flail, hydraulic powered side shift</t>
  </si>
  <si>
    <t>RBF-150</t>
  </si>
  <si>
    <t>RBF-130</t>
  </si>
  <si>
    <t>rear mounted 3point boom mower 13'9"</t>
  </si>
  <si>
    <t>rear mounted 3 point boom mower 15'5"</t>
  </si>
  <si>
    <t>light duty rear 3pt boom mower</t>
  </si>
  <si>
    <t>RBM-16</t>
  </si>
  <si>
    <t>extreme duty rear 3pt boom mower</t>
  </si>
  <si>
    <t>rear mounted 3 point boom mower 16'5"</t>
  </si>
  <si>
    <t>RBM-20</t>
  </si>
  <si>
    <t>rear mounted 3 point boom mower 19'8"</t>
  </si>
  <si>
    <t>road shoulder repair</t>
  </si>
  <si>
    <t>universal right and left hand mount</t>
  </si>
  <si>
    <t>WHLDR RHBB-19</t>
  </si>
  <si>
    <t>WHLDR RHBB-24</t>
  </si>
  <si>
    <t>WHLDR-BB-25</t>
  </si>
  <si>
    <t>Wheel loader mower</t>
  </si>
  <si>
    <t>wheel loader quick attach system boom mower</t>
  </si>
  <si>
    <t>30-120</t>
  </si>
  <si>
    <t>TK-120</t>
  </si>
  <si>
    <t>TK-180</t>
  </si>
  <si>
    <t xml:space="preserve">rear 126" pto rotary mower 10' batwing standard duty </t>
  </si>
  <si>
    <t xml:space="preserve">rear 180" pto rotary mower 15' batwing standard duty </t>
  </si>
  <si>
    <t>TFRHD-120C</t>
  </si>
  <si>
    <t>rear 126" pto rotary mower 10' batwing heavy duty</t>
  </si>
  <si>
    <t>TFRHD-180C</t>
  </si>
  <si>
    <t>rear 180" pto rotary mower 15' batwing heavy duty</t>
  </si>
  <si>
    <t>Trail Kat Flexwing pto cutter</t>
  </si>
  <si>
    <t>Mid Mount side boom mower</t>
  </si>
  <si>
    <t>TK-240P</t>
  </si>
  <si>
    <t>30-121</t>
  </si>
  <si>
    <t>TSHEAR-BENGAL</t>
  </si>
  <si>
    <t>Tree shear</t>
  </si>
  <si>
    <t>cut up to 12' diameter</t>
  </si>
  <si>
    <t>TGGRAD-RT</t>
  </si>
  <si>
    <t>Gradall mower attachment</t>
  </si>
  <si>
    <t>T3F-FT4</t>
  </si>
  <si>
    <t xml:space="preserve">Triple flail </t>
  </si>
  <si>
    <t>One Front and 2 rear overlapping flails</t>
  </si>
  <si>
    <t>TPF-FT4</t>
  </si>
  <si>
    <t>Triple flail</t>
  </si>
  <si>
    <t>Pull behind triple flail</t>
  </si>
  <si>
    <t>DA22-BSECV</t>
  </si>
  <si>
    <t>Ditcher head</t>
  </si>
  <si>
    <t>Ditcher head to attach to outer boom</t>
  </si>
  <si>
    <t>TOH-1510C</t>
  </si>
  <si>
    <t>Offset hitch</t>
  </si>
  <si>
    <t>Offset hitch for batwings</t>
  </si>
  <si>
    <t>3PS-BB</t>
  </si>
  <si>
    <t>3point stow</t>
  </si>
  <si>
    <t>3PS transport system</t>
  </si>
  <si>
    <t>10s-BB</t>
  </si>
  <si>
    <t>Single pt stow</t>
  </si>
  <si>
    <t>Single point transport system</t>
  </si>
  <si>
    <t>3OS-BB</t>
  </si>
  <si>
    <t>3 Point open stow</t>
  </si>
  <si>
    <t>3pt open stow transport system</t>
  </si>
  <si>
    <t>RT50D</t>
  </si>
  <si>
    <t>50" Rotary head</t>
  </si>
  <si>
    <t>50" head with stumpjumper</t>
  </si>
  <si>
    <t>RT50B</t>
  </si>
  <si>
    <t>RT60B</t>
  </si>
  <si>
    <t>60" Rotary head</t>
  </si>
  <si>
    <t>60" head with Blade Bar</t>
  </si>
  <si>
    <t>RT60B-SW</t>
  </si>
  <si>
    <t>swivel head</t>
  </si>
  <si>
    <t>RT60DG</t>
  </si>
  <si>
    <t>60" Head with stumpjumper</t>
  </si>
  <si>
    <t>CBL</t>
  </si>
  <si>
    <t>Cable controls boom mower</t>
  </si>
  <si>
    <t>cable controls and lift valve kit</t>
  </si>
  <si>
    <t>JSTK</t>
  </si>
  <si>
    <t>Joystick controls</t>
  </si>
  <si>
    <t>Joystick, Electro hydraulic and valve kit</t>
  </si>
  <si>
    <t>FMNT</t>
  </si>
  <si>
    <t>ARRT-60B</t>
  </si>
  <si>
    <t>60" rotary head with Blade Bar</t>
  </si>
  <si>
    <t>ARFL-75SD</t>
  </si>
  <si>
    <t>75" Flail head</t>
  </si>
  <si>
    <t>75" flail head with standard knives</t>
  </si>
  <si>
    <t>W-JSTK</t>
  </si>
  <si>
    <t>2066</t>
  </si>
  <si>
    <t>RT50S</t>
  </si>
  <si>
    <t>RT60S</t>
  </si>
  <si>
    <t>FMNT SBR</t>
  </si>
  <si>
    <t>Mounting charge</t>
  </si>
  <si>
    <t>Mounting for Bengal series</t>
  </si>
  <si>
    <t>Mounting for Saber series</t>
  </si>
  <si>
    <t>RT50B-XB-S</t>
  </si>
  <si>
    <t>RT60B-XB-S</t>
  </si>
  <si>
    <t>50"Rotary head</t>
  </si>
  <si>
    <t>50" head for Saber model</t>
  </si>
  <si>
    <t>60" head for Saber model</t>
  </si>
  <si>
    <t>TSR-60DH</t>
  </si>
  <si>
    <t>60" domed cutter head</t>
  </si>
  <si>
    <t>TM-60SDH</t>
  </si>
  <si>
    <t>60" Flat top cutter head</t>
  </si>
  <si>
    <t>60" cutter head with front chains</t>
  </si>
  <si>
    <t>60" domed cutter head with front chains</t>
  </si>
  <si>
    <t>2SPV-R</t>
  </si>
  <si>
    <t>Valve 2spool</t>
  </si>
  <si>
    <t>Valve, 2spool,stand hoses and cables</t>
  </si>
  <si>
    <t>FMNT TM60</t>
  </si>
  <si>
    <t>Mounting charge side mower</t>
  </si>
  <si>
    <t>TSR-60EDH</t>
  </si>
  <si>
    <t>TM-60 EDH</t>
  </si>
  <si>
    <t>TM-72EDH</t>
  </si>
  <si>
    <t>extreme duty side mower</t>
  </si>
  <si>
    <t>3SPV-R</t>
  </si>
  <si>
    <t xml:space="preserve">Valve 3 spool </t>
  </si>
  <si>
    <t>Valve, 3spool,stand hoses and cables</t>
  </si>
  <si>
    <t>TSR-60RDH</t>
  </si>
  <si>
    <t>TM-60RDH</t>
  </si>
  <si>
    <t>Rear mounted for twin</t>
  </si>
  <si>
    <t>EXTREME DUTY TRIPLE FLAIL</t>
  </si>
  <si>
    <t>TSF-75RED</t>
  </si>
  <si>
    <t>STD CUT</t>
  </si>
  <si>
    <t>TSF-75LED</t>
  </si>
  <si>
    <t>MNT T3 7321</t>
  </si>
  <si>
    <t xml:space="preserve">MID MOUNT SIDE DITCHER </t>
  </si>
  <si>
    <t>EXTREME DUTY</t>
  </si>
  <si>
    <t xml:space="preserve">DA22-120HSV </t>
  </si>
  <si>
    <t>Ditcher for extreme duty</t>
  </si>
  <si>
    <t>with Brake Valve</t>
  </si>
  <si>
    <t>DA22-120HSN</t>
  </si>
  <si>
    <t>without brake Valve</t>
  </si>
  <si>
    <t>Combo</t>
  </si>
  <si>
    <t>combo lift system</t>
  </si>
  <si>
    <t>hydraulic lift &amp; tilt system</t>
  </si>
  <si>
    <t>Cable</t>
  </si>
  <si>
    <t>cable lift system</t>
  </si>
  <si>
    <t>cable lift and tilt system</t>
  </si>
  <si>
    <t>MNT DITCH</t>
  </si>
  <si>
    <t>DASS-120SDOSN</t>
  </si>
  <si>
    <t>side mower atttachment w/o brake</t>
  </si>
  <si>
    <t>SA22-BPV</t>
  </si>
  <si>
    <t>Primary inner boom</t>
  </si>
  <si>
    <t>mount w Brake Valve</t>
  </si>
  <si>
    <t>DA22-BPN</t>
  </si>
  <si>
    <t>Ditcher Boom Pirmary</t>
  </si>
  <si>
    <t>Ditcher Boom secondary</t>
  </si>
  <si>
    <t>boom arm and hose kit</t>
  </si>
  <si>
    <t>ditcher rotation conversion</t>
  </si>
  <si>
    <t>RBF-37HG</t>
  </si>
  <si>
    <t>37"Flail cutter head</t>
  </si>
  <si>
    <t>universal knives</t>
  </si>
  <si>
    <t>RBF-37HB</t>
  </si>
  <si>
    <t>37" Flail cutter head</t>
  </si>
  <si>
    <t>Brush knives</t>
  </si>
  <si>
    <t>RBF-50HG</t>
  </si>
  <si>
    <t>50" cutter head</t>
  </si>
  <si>
    <t>RBM-16/20HG</t>
  </si>
  <si>
    <t>47" Flail cutter</t>
  </si>
  <si>
    <t>Grass knives</t>
  </si>
  <si>
    <t>RBM-16/20HU</t>
  </si>
  <si>
    <t>47' with universal</t>
  </si>
  <si>
    <t>RBM-16/20HH</t>
  </si>
  <si>
    <t>RBM-16/20HR</t>
  </si>
  <si>
    <t>blade bar</t>
  </si>
  <si>
    <t>47" with hedge knives</t>
  </si>
  <si>
    <t>Hedge knives</t>
  </si>
  <si>
    <t>To mount a triple flail</t>
  </si>
  <si>
    <t>75" standard rotation</t>
  </si>
  <si>
    <t>mounting charge triple flail</t>
  </si>
  <si>
    <t>triple flail mower</t>
  </si>
  <si>
    <t>60" rear mower</t>
  </si>
  <si>
    <t>72" side mower</t>
  </si>
  <si>
    <t>60" side mower</t>
  </si>
  <si>
    <t>60" dome top mower</t>
  </si>
  <si>
    <t>mounting charge ditcher</t>
  </si>
  <si>
    <t>convert ditcher rotation</t>
  </si>
  <si>
    <t>XTC-JOYSTIC</t>
  </si>
  <si>
    <t>Proportional Joystick</t>
  </si>
  <si>
    <t>RBM joystick controls</t>
  </si>
  <si>
    <t>TSAW-TRB</t>
  </si>
  <si>
    <t>TSAW-SBR</t>
  </si>
  <si>
    <t>Saw blade</t>
  </si>
  <si>
    <t>Bengal series</t>
  </si>
  <si>
    <t>Saber series</t>
  </si>
  <si>
    <t>Front axle Stabilizer</t>
  </si>
  <si>
    <t>60"  Rotary head</t>
  </si>
  <si>
    <t>Joystick, Electro  hydraulic and valve kit</t>
  </si>
  <si>
    <t>Mid mount long reach 3point  open stow</t>
  </si>
  <si>
    <t>wheel loader quick attach system  boom mower</t>
  </si>
  <si>
    <t>wheel loader quick attach system  boom  mower</t>
  </si>
  <si>
    <t>Gradall mower  attachment</t>
  </si>
  <si>
    <t>50" head  with Blade Bar</t>
  </si>
  <si>
    <t>50" head with  blade bar</t>
  </si>
  <si>
    <t>60" head with Blade  Bar</t>
  </si>
  <si>
    <t>60"  rear mower</t>
  </si>
  <si>
    <t>75"  standard rotation</t>
  </si>
  <si>
    <t>mount  w Brake Valve</t>
  </si>
  <si>
    <t>universal  knives</t>
  </si>
  <si>
    <t>universal   knives</t>
  </si>
  <si>
    <t>Front axle   stabilizer</t>
  </si>
  <si>
    <t>T3F- HEB</t>
  </si>
  <si>
    <t>DSM- HDB</t>
  </si>
  <si>
    <t>DA22- BSECV</t>
  </si>
  <si>
    <t>50" Rotary  head</t>
  </si>
  <si>
    <t>STD  CUT</t>
  </si>
  <si>
    <t>Ditcher  for extreme duty</t>
  </si>
  <si>
    <t>combo lift  system</t>
  </si>
  <si>
    <t>Mounting  charge</t>
  </si>
  <si>
    <t>60" Rotary  head</t>
  </si>
  <si>
    <t>Saw  blade</t>
  </si>
  <si>
    <t>Rear mounted for  twin</t>
  </si>
  <si>
    <t>Extreme duty  side mower</t>
  </si>
  <si>
    <t>Extreme duty side  mower</t>
  </si>
  <si>
    <t>Mounting   charge</t>
  </si>
  <si>
    <t>60" Rotary   head</t>
  </si>
  <si>
    <t>60"  Rotary  head</t>
  </si>
  <si>
    <t>60"  Rotary   head</t>
  </si>
  <si>
    <t>60"  Rotary    head</t>
  </si>
  <si>
    <t xml:space="preserve"> Mounting   charge</t>
  </si>
  <si>
    <t>50" Rotary   head</t>
  </si>
  <si>
    <t>Joystick  controls</t>
  </si>
  <si>
    <t>Trail Kat  Flexwing pto cutter</t>
  </si>
  <si>
    <t>Trail Kat Flexwing  pto cutter</t>
  </si>
  <si>
    <t>Trail Kat Flexwing pto  cutter</t>
  </si>
  <si>
    <t>Wheel  loader mower</t>
  </si>
  <si>
    <t>Wheel loader  mower</t>
  </si>
  <si>
    <t>extreme duty rear 3pt  boom mower</t>
  </si>
  <si>
    <t>light  duty rear 3pt boom mower</t>
  </si>
  <si>
    <t>Rear  flail</t>
  </si>
  <si>
    <t>Triple flail  right,left and rear</t>
  </si>
  <si>
    <t>Rear   flail</t>
  </si>
  <si>
    <t>Triple flail right, left and rear</t>
  </si>
  <si>
    <t>Rear    flail</t>
  </si>
  <si>
    <t>Twin side and  rear</t>
  </si>
  <si>
    <t>Boom  mower</t>
  </si>
  <si>
    <t>Boom   mower</t>
  </si>
  <si>
    <t>Boom    mower</t>
  </si>
  <si>
    <t>Boom     mower</t>
  </si>
  <si>
    <t xml:space="preserve"> Boom mower</t>
  </si>
  <si>
    <t xml:space="preserve">  Boom mower</t>
  </si>
  <si>
    <t>Side  rotary</t>
  </si>
  <si>
    <t>30-91</t>
  </si>
  <si>
    <t>30-92</t>
  </si>
  <si>
    <t>30-93</t>
  </si>
  <si>
    <t>30-94</t>
  </si>
  <si>
    <t>30-95</t>
  </si>
  <si>
    <t>30-96</t>
  </si>
  <si>
    <t>30-97</t>
  </si>
  <si>
    <t>30-98</t>
  </si>
  <si>
    <t>30-99</t>
  </si>
  <si>
    <t>30-100</t>
  </si>
  <si>
    <t>30-101</t>
  </si>
  <si>
    <t>30-102</t>
  </si>
  <si>
    <t>30-103</t>
  </si>
  <si>
    <t>30-104</t>
  </si>
  <si>
    <t>30-105</t>
  </si>
  <si>
    <t>30-106</t>
  </si>
  <si>
    <t>30-107</t>
  </si>
  <si>
    <t>30-108</t>
  </si>
  <si>
    <t>30-109</t>
  </si>
  <si>
    <t>30-110</t>
  </si>
  <si>
    <t>30-111</t>
  </si>
  <si>
    <t>30-112</t>
  </si>
  <si>
    <t>30-113</t>
  </si>
  <si>
    <t>30-114</t>
  </si>
  <si>
    <t>30-115</t>
  </si>
  <si>
    <t>30-116</t>
  </si>
  <si>
    <t>30-117</t>
  </si>
  <si>
    <t>30-118</t>
  </si>
  <si>
    <t>30-119</t>
  </si>
  <si>
    <t>30-122</t>
  </si>
  <si>
    <t>30-123</t>
  </si>
  <si>
    <t>30-124</t>
  </si>
  <si>
    <t>30-125</t>
  </si>
  <si>
    <t>30-126</t>
  </si>
  <si>
    <t>30-127</t>
  </si>
  <si>
    <t>30-128</t>
  </si>
  <si>
    <t>30-129</t>
  </si>
  <si>
    <t>30-130</t>
  </si>
  <si>
    <t>30-131</t>
  </si>
  <si>
    <t>30-132</t>
  </si>
  <si>
    <t>30-133</t>
  </si>
  <si>
    <t>30-134</t>
  </si>
  <si>
    <t>30-135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</si>
</sst>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164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8" fontId="3" fillId="0" borderId="0" xfId="0" applyNumberFormat="1" applyFont="1" applyBorder="1" applyAlignment="1" applyProtection="1">
      <alignment horizontal="left"/>
      <protection hidden="1"/>
    </xf>
    <xf numFmtId="164" fontId="3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6" fontId="3" fillId="0" borderId="0" xfId="0" applyNumberFormat="1" applyFont="1" applyBorder="1" applyAlignment="1" applyProtection="1">
      <alignment horizontal="left"/>
      <protection hidden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pane ySplit="1" topLeftCell="A80" activePane="bottomLeft" state="frozenSplit"/>
      <selection pane="bottomLeft" activeCell="D100" sqref="D100"/>
    </sheetView>
  </sheetViews>
  <sheetFormatPr defaultColWidth="9.109375" defaultRowHeight="14.4" x14ac:dyDescent="0.3"/>
  <cols>
    <col min="1" max="1" width="15.44140625" style="2" bestFit="1" customWidth="1"/>
    <col min="2" max="2" width="19.33203125" style="3" bestFit="1" customWidth="1"/>
    <col min="3" max="3" width="31.109375" style="2" bestFit="1" customWidth="1"/>
    <col min="4" max="4" width="83.33203125" style="2" bestFit="1" customWidth="1"/>
    <col min="5" max="5" width="13.44140625" style="3" bestFit="1" customWidth="1"/>
    <col min="6" max="6" width="10.5546875" style="7" bestFit="1" customWidth="1"/>
    <col min="7" max="7" width="10" style="9" bestFit="1" customWidth="1"/>
    <col min="8" max="8" width="11" style="2" bestFit="1" customWidth="1"/>
    <col min="9" max="9" width="9.88671875" style="7" bestFit="1" customWidth="1"/>
    <col min="10" max="10" width="5.44140625" style="7" bestFit="1" customWidth="1"/>
    <col min="11" max="11" width="39" style="2" bestFit="1" customWidth="1"/>
    <col min="12" max="12" width="15.44140625" style="2" bestFit="1" customWidth="1"/>
    <col min="13" max="13" width="15.6640625" style="2" bestFit="1" customWidth="1"/>
    <col min="14" max="16384" width="9.109375" style="2"/>
  </cols>
  <sheetData>
    <row r="1" spans="1:13" s="6" customFormat="1" ht="28.8" x14ac:dyDescent="0.25">
      <c r="A1" s="1" t="s">
        <v>5</v>
      </c>
      <c r="B1" s="1" t="s">
        <v>6</v>
      </c>
      <c r="C1" s="1" t="s">
        <v>0</v>
      </c>
      <c r="D1" s="4" t="s">
        <v>3</v>
      </c>
      <c r="E1" s="1" t="s">
        <v>7</v>
      </c>
      <c r="F1" s="1" t="s">
        <v>12</v>
      </c>
      <c r="G1" s="5" t="s">
        <v>11</v>
      </c>
      <c r="H1" s="1" t="s">
        <v>13</v>
      </c>
      <c r="I1" s="1" t="s">
        <v>4</v>
      </c>
      <c r="J1" s="1" t="s">
        <v>1</v>
      </c>
      <c r="K1" s="1" t="s">
        <v>8</v>
      </c>
      <c r="L1" s="1" t="s">
        <v>9</v>
      </c>
      <c r="M1" s="1" t="s">
        <v>10</v>
      </c>
    </row>
    <row r="2" spans="1:13" x14ac:dyDescent="0.3">
      <c r="A2" s="2" t="s">
        <v>15</v>
      </c>
      <c r="B2" s="3" t="s">
        <v>46</v>
      </c>
      <c r="C2" s="2" t="s">
        <v>47</v>
      </c>
      <c r="D2" s="7" t="s">
        <v>48</v>
      </c>
      <c r="E2" s="3">
        <v>2015</v>
      </c>
      <c r="F2" s="8">
        <f t="shared" ref="F2:F33" si="0">G2*0.94</f>
        <v>10457.5</v>
      </c>
      <c r="G2" s="9">
        <v>11125</v>
      </c>
      <c r="H2" s="10">
        <v>8200030380</v>
      </c>
      <c r="I2" s="7" t="s">
        <v>40</v>
      </c>
      <c r="J2" s="7" t="s">
        <v>2</v>
      </c>
      <c r="K2" s="2" t="s">
        <v>14</v>
      </c>
      <c r="L2" s="2" t="s">
        <v>15</v>
      </c>
      <c r="M2" s="3" t="s">
        <v>46</v>
      </c>
    </row>
    <row r="3" spans="1:13" x14ac:dyDescent="0.3">
      <c r="A3" s="2" t="s">
        <v>15</v>
      </c>
      <c r="B3" s="3" t="s">
        <v>49</v>
      </c>
      <c r="C3" s="2" t="s">
        <v>303</v>
      </c>
      <c r="D3" s="7" t="s">
        <v>52</v>
      </c>
      <c r="E3" s="3">
        <v>2015</v>
      </c>
      <c r="F3" s="8">
        <f t="shared" si="0"/>
        <v>9522.1999999999989</v>
      </c>
      <c r="G3" s="9">
        <v>10130</v>
      </c>
      <c r="H3" s="10">
        <v>8200030380</v>
      </c>
      <c r="I3" s="7" t="s">
        <v>40</v>
      </c>
      <c r="J3" s="7" t="s">
        <v>2</v>
      </c>
      <c r="K3" s="2" t="s">
        <v>14</v>
      </c>
      <c r="L3" s="2" t="s">
        <v>15</v>
      </c>
      <c r="M3" s="3" t="s">
        <v>49</v>
      </c>
    </row>
    <row r="4" spans="1:13" x14ac:dyDescent="0.3">
      <c r="A4" s="2" t="s">
        <v>15</v>
      </c>
      <c r="B4" s="3" t="s">
        <v>50</v>
      </c>
      <c r="C4" s="2" t="s">
        <v>51</v>
      </c>
      <c r="D4" s="7" t="s">
        <v>53</v>
      </c>
      <c r="E4" s="3">
        <v>2015</v>
      </c>
      <c r="F4" s="8">
        <f t="shared" si="0"/>
        <v>10700.96</v>
      </c>
      <c r="G4" s="9">
        <v>11384</v>
      </c>
      <c r="H4" s="10">
        <v>8200030380</v>
      </c>
      <c r="I4" s="7" t="s">
        <v>40</v>
      </c>
      <c r="J4" s="7" t="s">
        <v>2</v>
      </c>
      <c r="K4" s="2" t="s">
        <v>14</v>
      </c>
      <c r="L4" s="2" t="s">
        <v>15</v>
      </c>
      <c r="M4" s="3" t="s">
        <v>50</v>
      </c>
    </row>
    <row r="5" spans="1:13" x14ac:dyDescent="0.3">
      <c r="A5" s="2" t="s">
        <v>15</v>
      </c>
      <c r="B5" s="3" t="s">
        <v>54</v>
      </c>
      <c r="C5" s="2" t="s">
        <v>55</v>
      </c>
      <c r="D5" s="7" t="s">
        <v>56</v>
      </c>
      <c r="E5" s="3">
        <v>2015</v>
      </c>
      <c r="F5" s="8">
        <f t="shared" si="0"/>
        <v>10073.039999999999</v>
      </c>
      <c r="G5" s="9">
        <v>10716</v>
      </c>
      <c r="H5" s="10">
        <v>8200030380</v>
      </c>
      <c r="I5" s="7" t="s">
        <v>40</v>
      </c>
      <c r="J5" s="7" t="s">
        <v>2</v>
      </c>
      <c r="K5" s="2" t="s">
        <v>14</v>
      </c>
      <c r="L5" s="2" t="s">
        <v>15</v>
      </c>
      <c r="M5" s="3" t="s">
        <v>54</v>
      </c>
    </row>
    <row r="6" spans="1:13" x14ac:dyDescent="0.3">
      <c r="A6" s="2" t="s">
        <v>15</v>
      </c>
      <c r="B6" s="3" t="s">
        <v>58</v>
      </c>
      <c r="C6" s="2" t="s">
        <v>302</v>
      </c>
      <c r="D6" s="7" t="s">
        <v>60</v>
      </c>
      <c r="E6" s="3">
        <v>2015</v>
      </c>
      <c r="F6" s="8">
        <f t="shared" si="0"/>
        <v>26053.98</v>
      </c>
      <c r="G6" s="9">
        <v>27717</v>
      </c>
      <c r="H6" s="10">
        <v>8200030380</v>
      </c>
      <c r="I6" s="7" t="s">
        <v>40</v>
      </c>
      <c r="J6" s="7" t="s">
        <v>2</v>
      </c>
      <c r="K6" s="2" t="s">
        <v>14</v>
      </c>
      <c r="L6" s="2" t="s">
        <v>15</v>
      </c>
      <c r="M6" s="3" t="s">
        <v>58</v>
      </c>
    </row>
    <row r="7" spans="1:13" x14ac:dyDescent="0.3">
      <c r="A7" s="2" t="s">
        <v>15</v>
      </c>
      <c r="B7" s="3" t="s">
        <v>59</v>
      </c>
      <c r="C7" s="2" t="s">
        <v>57</v>
      </c>
      <c r="D7" s="7" t="s">
        <v>61</v>
      </c>
      <c r="E7" s="3">
        <v>2015</v>
      </c>
      <c r="F7" s="8">
        <f t="shared" si="0"/>
        <v>26053.98</v>
      </c>
      <c r="G7" s="9">
        <v>27717</v>
      </c>
      <c r="H7" s="10">
        <v>8200030380</v>
      </c>
      <c r="I7" s="7" t="s">
        <v>40</v>
      </c>
      <c r="J7" s="7" t="s">
        <v>2</v>
      </c>
      <c r="K7" s="2" t="s">
        <v>14</v>
      </c>
      <c r="L7" s="2" t="s">
        <v>15</v>
      </c>
      <c r="M7" s="3" t="s">
        <v>59</v>
      </c>
    </row>
    <row r="8" spans="1:13" x14ac:dyDescent="0.3">
      <c r="A8" s="2" t="s">
        <v>15</v>
      </c>
      <c r="B8" s="3" t="s">
        <v>62</v>
      </c>
      <c r="C8" s="2" t="s">
        <v>63</v>
      </c>
      <c r="D8" s="7" t="s">
        <v>64</v>
      </c>
      <c r="E8" s="3">
        <v>2015</v>
      </c>
      <c r="F8" s="8">
        <f t="shared" si="0"/>
        <v>12018.84</v>
      </c>
      <c r="G8" s="9">
        <v>12786</v>
      </c>
      <c r="H8" s="10">
        <v>8200030380</v>
      </c>
      <c r="I8" s="7" t="s">
        <v>40</v>
      </c>
      <c r="J8" s="7" t="s">
        <v>2</v>
      </c>
      <c r="K8" s="2" t="s">
        <v>14</v>
      </c>
      <c r="L8" s="2" t="s">
        <v>15</v>
      </c>
      <c r="M8" s="3" t="s">
        <v>62</v>
      </c>
    </row>
    <row r="9" spans="1:13" x14ac:dyDescent="0.3">
      <c r="A9" s="2" t="s">
        <v>15</v>
      </c>
      <c r="B9" s="3" t="s">
        <v>65</v>
      </c>
      <c r="C9" s="2" t="s">
        <v>301</v>
      </c>
      <c r="D9" s="7" t="s">
        <v>66</v>
      </c>
      <c r="E9" s="3">
        <v>2015</v>
      </c>
      <c r="F9" s="8">
        <f t="shared" si="0"/>
        <v>10536.46</v>
      </c>
      <c r="G9" s="9">
        <v>11209</v>
      </c>
      <c r="H9" s="10">
        <v>8200030380</v>
      </c>
      <c r="I9" s="7" t="s">
        <v>40</v>
      </c>
      <c r="J9" s="7" t="s">
        <v>2</v>
      </c>
      <c r="K9" s="2" t="s">
        <v>14</v>
      </c>
      <c r="L9" s="2" t="s">
        <v>15</v>
      </c>
      <c r="M9" s="3" t="s">
        <v>65</v>
      </c>
    </row>
    <row r="10" spans="1:13" x14ac:dyDescent="0.3">
      <c r="A10" s="2" t="s">
        <v>15</v>
      </c>
      <c r="B10" s="3" t="s">
        <v>67</v>
      </c>
      <c r="C10" s="2" t="s">
        <v>68</v>
      </c>
      <c r="D10" s="7" t="s">
        <v>69</v>
      </c>
      <c r="E10" s="3">
        <v>2015</v>
      </c>
      <c r="F10" s="8">
        <f t="shared" si="0"/>
        <v>11434.16</v>
      </c>
      <c r="G10" s="9">
        <v>12164</v>
      </c>
      <c r="H10" s="10">
        <v>8200030380</v>
      </c>
      <c r="I10" s="7" t="s">
        <v>40</v>
      </c>
      <c r="J10" s="7" t="s">
        <v>2</v>
      </c>
      <c r="K10" s="2" t="s">
        <v>14</v>
      </c>
      <c r="L10" s="2" t="s">
        <v>15</v>
      </c>
      <c r="M10" s="3" t="s">
        <v>67</v>
      </c>
    </row>
    <row r="11" spans="1:13" x14ac:dyDescent="0.3">
      <c r="A11" s="2" t="s">
        <v>15</v>
      </c>
      <c r="B11" s="3" t="s">
        <v>271</v>
      </c>
      <c r="C11" s="2" t="s">
        <v>300</v>
      </c>
      <c r="D11" s="7" t="s">
        <v>71</v>
      </c>
      <c r="E11" s="3">
        <v>2015</v>
      </c>
      <c r="F11" s="8">
        <f t="shared" si="0"/>
        <v>16031.699999999999</v>
      </c>
      <c r="G11" s="9">
        <v>17055</v>
      </c>
      <c r="H11" s="10">
        <v>8200030380</v>
      </c>
      <c r="I11" s="7" t="s">
        <v>40</v>
      </c>
      <c r="J11" s="7" t="s">
        <v>2</v>
      </c>
      <c r="K11" s="2" t="s">
        <v>14</v>
      </c>
      <c r="L11" s="2" t="s">
        <v>15</v>
      </c>
      <c r="M11" s="3" t="s">
        <v>70</v>
      </c>
    </row>
    <row r="12" spans="1:13" x14ac:dyDescent="0.3">
      <c r="A12" s="2" t="s">
        <v>15</v>
      </c>
      <c r="B12" s="3" t="s">
        <v>75</v>
      </c>
      <c r="C12" s="2" t="s">
        <v>299</v>
      </c>
      <c r="D12" s="7" t="s">
        <v>76</v>
      </c>
      <c r="E12" s="3">
        <v>2015</v>
      </c>
      <c r="F12" s="8">
        <f t="shared" si="0"/>
        <v>18937.498499999998</v>
      </c>
      <c r="G12" s="9">
        <v>20146.274999999998</v>
      </c>
      <c r="H12" s="10">
        <v>8200030380</v>
      </c>
      <c r="I12" s="7" t="s">
        <v>40</v>
      </c>
      <c r="J12" s="7" t="s">
        <v>2</v>
      </c>
      <c r="K12" s="2" t="s">
        <v>14</v>
      </c>
      <c r="L12" s="2" t="s">
        <v>15</v>
      </c>
      <c r="M12" s="3" t="s">
        <v>75</v>
      </c>
    </row>
    <row r="13" spans="1:13" x14ac:dyDescent="0.3">
      <c r="A13" s="2" t="s">
        <v>15</v>
      </c>
      <c r="B13" s="3" t="s">
        <v>112</v>
      </c>
      <c r="C13" s="2" t="s">
        <v>113</v>
      </c>
      <c r="D13" s="2" t="s">
        <v>114</v>
      </c>
      <c r="E13" s="3">
        <v>2015</v>
      </c>
      <c r="F13" s="8">
        <f t="shared" si="0"/>
        <v>57516.719999999994</v>
      </c>
      <c r="G13" s="9">
        <v>61188</v>
      </c>
      <c r="H13" s="10">
        <v>8200030380</v>
      </c>
      <c r="I13" s="7" t="s">
        <v>40</v>
      </c>
      <c r="J13" s="7" t="s">
        <v>2</v>
      </c>
      <c r="K13" s="2" t="s">
        <v>14</v>
      </c>
      <c r="L13" s="2" t="s">
        <v>15</v>
      </c>
      <c r="M13" s="3" t="s">
        <v>112</v>
      </c>
    </row>
    <row r="14" spans="1:13" x14ac:dyDescent="0.3">
      <c r="A14" s="2" t="s">
        <v>15</v>
      </c>
      <c r="B14" s="3" t="s">
        <v>115</v>
      </c>
      <c r="C14" s="2" t="s">
        <v>116</v>
      </c>
      <c r="D14" s="2" t="s">
        <v>117</v>
      </c>
      <c r="E14" s="3">
        <v>2015</v>
      </c>
      <c r="F14" s="8">
        <f t="shared" si="0"/>
        <v>56720.539999999994</v>
      </c>
      <c r="G14" s="9">
        <v>60341</v>
      </c>
      <c r="H14" s="10">
        <v>8200030380</v>
      </c>
      <c r="I14" s="7" t="s">
        <v>40</v>
      </c>
      <c r="J14" s="7" t="s">
        <v>2</v>
      </c>
      <c r="K14" s="2" t="s">
        <v>14</v>
      </c>
      <c r="L14" s="2" t="s">
        <v>15</v>
      </c>
      <c r="M14" s="3" t="s">
        <v>115</v>
      </c>
    </row>
    <row r="15" spans="1:13" x14ac:dyDescent="0.3">
      <c r="A15" s="2" t="s">
        <v>15</v>
      </c>
      <c r="B15" s="3" t="s">
        <v>34</v>
      </c>
      <c r="C15" s="2" t="s">
        <v>311</v>
      </c>
      <c r="D15" s="7" t="s">
        <v>33</v>
      </c>
      <c r="E15" s="3">
        <v>2016</v>
      </c>
      <c r="F15" s="8">
        <f t="shared" si="0"/>
        <v>10647.38</v>
      </c>
      <c r="G15" s="9">
        <v>11327</v>
      </c>
      <c r="H15" s="10">
        <v>8200030380</v>
      </c>
      <c r="I15" s="7" t="s">
        <v>40</v>
      </c>
      <c r="J15" s="7" t="s">
        <v>2</v>
      </c>
      <c r="K15" s="2" t="s">
        <v>14</v>
      </c>
      <c r="L15" s="2" t="s">
        <v>15</v>
      </c>
      <c r="M15" s="3" t="s">
        <v>34</v>
      </c>
    </row>
    <row r="16" spans="1:13" x14ac:dyDescent="0.3">
      <c r="A16" s="2" t="s">
        <v>15</v>
      </c>
      <c r="B16" s="3" t="s">
        <v>35</v>
      </c>
      <c r="C16" s="2" t="s">
        <v>32</v>
      </c>
      <c r="D16" s="7" t="s">
        <v>36</v>
      </c>
      <c r="E16" s="3">
        <v>2016</v>
      </c>
      <c r="F16" s="8">
        <f t="shared" si="0"/>
        <v>12018.84</v>
      </c>
      <c r="G16" s="9">
        <v>12786</v>
      </c>
      <c r="H16" s="10">
        <v>8200030380</v>
      </c>
      <c r="I16" s="7" t="s">
        <v>40</v>
      </c>
      <c r="J16" s="7" t="s">
        <v>2</v>
      </c>
      <c r="K16" s="2" t="s">
        <v>14</v>
      </c>
      <c r="L16" s="2" t="s">
        <v>15</v>
      </c>
      <c r="M16" s="3" t="s">
        <v>35</v>
      </c>
    </row>
    <row r="17" spans="1:13" x14ac:dyDescent="0.3">
      <c r="A17" s="2" t="s">
        <v>15</v>
      </c>
      <c r="B17" s="3" t="s">
        <v>38</v>
      </c>
      <c r="C17" s="2" t="s">
        <v>39</v>
      </c>
      <c r="D17" s="7" t="s">
        <v>37</v>
      </c>
      <c r="E17" s="3">
        <v>2016</v>
      </c>
      <c r="F17" s="8">
        <f t="shared" si="0"/>
        <v>12018.84</v>
      </c>
      <c r="G17" s="9">
        <v>12786</v>
      </c>
      <c r="H17" s="10">
        <v>8200030380</v>
      </c>
      <c r="I17" s="7" t="s">
        <v>40</v>
      </c>
      <c r="J17" s="7" t="s">
        <v>2</v>
      </c>
      <c r="K17" s="2" t="s">
        <v>14</v>
      </c>
      <c r="L17" s="2" t="s">
        <v>15</v>
      </c>
      <c r="M17" s="3" t="s">
        <v>38</v>
      </c>
    </row>
    <row r="18" spans="1:13" x14ac:dyDescent="0.3">
      <c r="A18" s="2" t="s">
        <v>15</v>
      </c>
      <c r="B18" s="3" t="s">
        <v>41</v>
      </c>
      <c r="C18" s="2" t="s">
        <v>304</v>
      </c>
      <c r="D18" s="7" t="s">
        <v>45</v>
      </c>
      <c r="E18" s="3">
        <v>2016</v>
      </c>
      <c r="F18" s="8">
        <f t="shared" si="0"/>
        <v>15074.779999999999</v>
      </c>
      <c r="G18" s="9">
        <v>16037</v>
      </c>
      <c r="H18" s="10">
        <v>8200030380</v>
      </c>
      <c r="I18" s="7" t="s">
        <v>40</v>
      </c>
      <c r="J18" s="7" t="s">
        <v>2</v>
      </c>
      <c r="K18" s="2" t="s">
        <v>14</v>
      </c>
      <c r="L18" s="2" t="s">
        <v>15</v>
      </c>
      <c r="M18" s="3" t="s">
        <v>41</v>
      </c>
    </row>
    <row r="19" spans="1:13" x14ac:dyDescent="0.3">
      <c r="A19" s="2" t="s">
        <v>15</v>
      </c>
      <c r="B19" s="3" t="s">
        <v>43</v>
      </c>
      <c r="C19" s="2" t="s">
        <v>42</v>
      </c>
      <c r="D19" s="7" t="s">
        <v>44</v>
      </c>
      <c r="E19" s="3">
        <v>2016</v>
      </c>
      <c r="F19" s="8">
        <f t="shared" si="0"/>
        <v>15073.839999999998</v>
      </c>
      <c r="G19" s="9">
        <v>16036</v>
      </c>
      <c r="H19" s="10">
        <v>8200030380</v>
      </c>
      <c r="I19" s="7" t="s">
        <v>40</v>
      </c>
      <c r="J19" s="7" t="s">
        <v>2</v>
      </c>
      <c r="K19" s="2" t="s">
        <v>14</v>
      </c>
      <c r="L19" s="2" t="s">
        <v>15</v>
      </c>
      <c r="M19" s="3" t="s">
        <v>43</v>
      </c>
    </row>
    <row r="20" spans="1:13" x14ac:dyDescent="0.3">
      <c r="A20" s="2" t="s">
        <v>15</v>
      </c>
      <c r="B20" s="3" t="s">
        <v>95</v>
      </c>
      <c r="C20" s="2" t="s">
        <v>292</v>
      </c>
      <c r="D20" s="2" t="s">
        <v>97</v>
      </c>
      <c r="E20" s="3">
        <v>2016</v>
      </c>
      <c r="F20" s="8">
        <f t="shared" si="0"/>
        <v>16522.379999999997</v>
      </c>
      <c r="G20" s="9">
        <v>17577</v>
      </c>
      <c r="H20" s="10">
        <v>8200030380</v>
      </c>
      <c r="I20" s="7" t="s">
        <v>94</v>
      </c>
      <c r="J20" s="7" t="s">
        <v>2</v>
      </c>
      <c r="K20" s="2" t="s">
        <v>14</v>
      </c>
      <c r="L20" s="2" t="s">
        <v>15</v>
      </c>
      <c r="M20" s="3" t="s">
        <v>95</v>
      </c>
    </row>
    <row r="21" spans="1:13" x14ac:dyDescent="0.3">
      <c r="A21" s="2" t="s">
        <v>15</v>
      </c>
      <c r="B21" s="3" t="s">
        <v>96</v>
      </c>
      <c r="C21" s="2" t="s">
        <v>293</v>
      </c>
      <c r="D21" s="2" t="s">
        <v>98</v>
      </c>
      <c r="E21" s="3">
        <v>2016</v>
      </c>
      <c r="F21" s="8">
        <f t="shared" si="0"/>
        <v>18776.5</v>
      </c>
      <c r="G21" s="9">
        <v>19975</v>
      </c>
      <c r="H21" s="10">
        <v>8200030380</v>
      </c>
      <c r="I21" s="7" t="s">
        <v>94</v>
      </c>
      <c r="J21" s="7" t="s">
        <v>2</v>
      </c>
      <c r="K21" s="2" t="s">
        <v>14</v>
      </c>
      <c r="L21" s="2" t="s">
        <v>15</v>
      </c>
      <c r="M21" s="3" t="s">
        <v>96</v>
      </c>
    </row>
    <row r="22" spans="1:13" x14ac:dyDescent="0.3">
      <c r="A22" s="2" t="s">
        <v>15</v>
      </c>
      <c r="B22" s="3" t="s">
        <v>99</v>
      </c>
      <c r="C22" s="2" t="s">
        <v>294</v>
      </c>
      <c r="D22" s="2" t="s">
        <v>100</v>
      </c>
      <c r="E22" s="3">
        <v>2016</v>
      </c>
      <c r="F22" s="8">
        <f t="shared" si="0"/>
        <v>26137.64</v>
      </c>
      <c r="G22" s="9">
        <v>27806</v>
      </c>
      <c r="H22" s="10">
        <v>8200030380</v>
      </c>
      <c r="I22" s="7" t="s">
        <v>94</v>
      </c>
      <c r="J22" s="7" t="s">
        <v>2</v>
      </c>
      <c r="K22" s="2" t="s">
        <v>14</v>
      </c>
      <c r="L22" s="2" t="s">
        <v>15</v>
      </c>
      <c r="M22" s="3" t="s">
        <v>99</v>
      </c>
    </row>
    <row r="23" spans="1:13" x14ac:dyDescent="0.3">
      <c r="A23" s="2" t="s">
        <v>15</v>
      </c>
      <c r="B23" s="3" t="s">
        <v>101</v>
      </c>
      <c r="C23" s="2" t="s">
        <v>103</v>
      </c>
      <c r="D23" s="2" t="s">
        <v>102</v>
      </c>
      <c r="E23" s="3">
        <v>2016</v>
      </c>
      <c r="F23" s="8">
        <f t="shared" si="0"/>
        <v>30684.42</v>
      </c>
      <c r="G23" s="9">
        <v>32643</v>
      </c>
      <c r="H23" s="10">
        <v>8200030380</v>
      </c>
      <c r="I23" s="7" t="s">
        <v>94</v>
      </c>
      <c r="J23" s="7" t="s">
        <v>2</v>
      </c>
      <c r="K23" s="2" t="s">
        <v>14</v>
      </c>
      <c r="L23" s="2" t="s">
        <v>15</v>
      </c>
      <c r="M23" s="3" t="s">
        <v>101</v>
      </c>
    </row>
    <row r="24" spans="1:13" x14ac:dyDescent="0.3">
      <c r="A24" s="2" t="s">
        <v>15</v>
      </c>
      <c r="B24" s="11" t="s">
        <v>121</v>
      </c>
      <c r="C24" s="2" t="s">
        <v>122</v>
      </c>
      <c r="D24" s="2" t="s">
        <v>123</v>
      </c>
      <c r="E24" s="3">
        <v>2016</v>
      </c>
      <c r="F24" s="8">
        <f t="shared" si="0"/>
        <v>18776.5</v>
      </c>
      <c r="G24" s="9">
        <v>19975</v>
      </c>
      <c r="H24" s="10">
        <v>8200030380</v>
      </c>
      <c r="I24" s="7" t="s">
        <v>106</v>
      </c>
      <c r="J24" s="7" t="s">
        <v>2</v>
      </c>
      <c r="K24" s="2" t="s">
        <v>14</v>
      </c>
      <c r="L24" s="2" t="s">
        <v>15</v>
      </c>
      <c r="M24" s="3" t="s">
        <v>105</v>
      </c>
    </row>
    <row r="25" spans="1:13" x14ac:dyDescent="0.3">
      <c r="A25" s="2" t="s">
        <v>15</v>
      </c>
      <c r="B25" s="3" t="s">
        <v>16</v>
      </c>
      <c r="C25" s="2" t="s">
        <v>17</v>
      </c>
      <c r="D25" s="2" t="s">
        <v>104</v>
      </c>
      <c r="E25" s="3">
        <v>2065</v>
      </c>
      <c r="F25" s="8">
        <f t="shared" si="0"/>
        <v>20163</v>
      </c>
      <c r="G25" s="9">
        <v>21450</v>
      </c>
      <c r="H25" s="10">
        <v>8200030380</v>
      </c>
      <c r="I25" s="7" t="s">
        <v>40</v>
      </c>
      <c r="J25" s="7" t="s">
        <v>2</v>
      </c>
      <c r="K25" s="2" t="s">
        <v>14</v>
      </c>
      <c r="L25" s="2" t="s">
        <v>15</v>
      </c>
      <c r="M25" s="3" t="s">
        <v>16</v>
      </c>
    </row>
    <row r="26" spans="1:13" x14ac:dyDescent="0.3">
      <c r="A26" s="2" t="s">
        <v>15</v>
      </c>
      <c r="B26" s="3" t="s">
        <v>151</v>
      </c>
      <c r="C26" s="2" t="s">
        <v>256</v>
      </c>
      <c r="D26" s="2" t="s">
        <v>152</v>
      </c>
      <c r="E26" s="3">
        <v>2066</v>
      </c>
      <c r="F26" s="8">
        <f t="shared" si="0"/>
        <v>14988.3</v>
      </c>
      <c r="G26" s="9">
        <v>15945</v>
      </c>
      <c r="H26" s="10">
        <v>8200030380</v>
      </c>
      <c r="I26" s="7" t="s">
        <v>40</v>
      </c>
      <c r="J26" s="7" t="s">
        <v>2</v>
      </c>
      <c r="K26" s="2" t="s">
        <v>14</v>
      </c>
      <c r="L26" s="2" t="s">
        <v>15</v>
      </c>
      <c r="M26" s="3" t="s">
        <v>151</v>
      </c>
    </row>
    <row r="27" spans="1:13" x14ac:dyDescent="0.3">
      <c r="A27" s="2" t="s">
        <v>15</v>
      </c>
      <c r="B27" s="3" t="s">
        <v>153</v>
      </c>
      <c r="C27" s="2" t="s">
        <v>154</v>
      </c>
      <c r="D27" s="2" t="s">
        <v>155</v>
      </c>
      <c r="E27" s="3">
        <v>2066</v>
      </c>
      <c r="F27" s="8">
        <f t="shared" si="0"/>
        <v>14837.9</v>
      </c>
      <c r="G27" s="9">
        <v>15785</v>
      </c>
      <c r="H27" s="10">
        <v>8200030380</v>
      </c>
      <c r="I27" s="7" t="s">
        <v>40</v>
      </c>
      <c r="J27" s="7" t="s">
        <v>2</v>
      </c>
      <c r="K27" s="2" t="s">
        <v>14</v>
      </c>
      <c r="L27" s="2" t="s">
        <v>15</v>
      </c>
      <c r="M27" s="3" t="s">
        <v>153</v>
      </c>
    </row>
    <row r="28" spans="1:13" x14ac:dyDescent="0.3">
      <c r="A28" s="2" t="s">
        <v>15</v>
      </c>
      <c r="B28" s="3" t="s">
        <v>156</v>
      </c>
      <c r="C28" s="2" t="s">
        <v>291</v>
      </c>
      <c r="D28" s="7" t="s">
        <v>257</v>
      </c>
      <c r="E28" s="3">
        <v>2066</v>
      </c>
      <c r="F28" s="8">
        <f t="shared" si="0"/>
        <v>13474.9</v>
      </c>
      <c r="G28" s="9">
        <v>14335</v>
      </c>
      <c r="H28" s="10">
        <v>8200030380</v>
      </c>
      <c r="I28" s="7" t="s">
        <v>40</v>
      </c>
      <c r="J28" s="7" t="s">
        <v>2</v>
      </c>
      <c r="K28" s="2" t="s">
        <v>14</v>
      </c>
      <c r="L28" s="2" t="s">
        <v>15</v>
      </c>
      <c r="M28" s="3" t="s">
        <v>156</v>
      </c>
    </row>
    <row r="29" spans="1:13" x14ac:dyDescent="0.3">
      <c r="A29" s="2" t="s">
        <v>15</v>
      </c>
      <c r="B29" s="3" t="s">
        <v>19</v>
      </c>
      <c r="C29" s="2" t="s">
        <v>305</v>
      </c>
      <c r="D29" s="7" t="s">
        <v>25</v>
      </c>
      <c r="E29" s="3">
        <v>2066</v>
      </c>
      <c r="F29" s="8">
        <f t="shared" si="0"/>
        <v>21015.579999999998</v>
      </c>
      <c r="G29" s="9">
        <v>22357</v>
      </c>
      <c r="H29" s="10">
        <v>8200030380</v>
      </c>
      <c r="I29" s="7" t="s">
        <v>40</v>
      </c>
      <c r="J29" s="7" t="s">
        <v>2</v>
      </c>
      <c r="K29" s="2" t="s">
        <v>14</v>
      </c>
      <c r="L29" s="2" t="s">
        <v>15</v>
      </c>
      <c r="M29" s="3" t="s">
        <v>19</v>
      </c>
    </row>
    <row r="30" spans="1:13" x14ac:dyDescent="0.3">
      <c r="A30" s="2" t="s">
        <v>15</v>
      </c>
      <c r="B30" s="3" t="s">
        <v>23</v>
      </c>
      <c r="C30" s="2" t="s">
        <v>306</v>
      </c>
      <c r="D30" s="7" t="s">
        <v>26</v>
      </c>
      <c r="E30" s="3">
        <v>2066</v>
      </c>
      <c r="F30" s="8">
        <f t="shared" si="0"/>
        <v>24957</v>
      </c>
      <c r="G30" s="9">
        <v>26550</v>
      </c>
      <c r="H30" s="10">
        <v>8200030380</v>
      </c>
      <c r="I30" s="7" t="s">
        <v>40</v>
      </c>
      <c r="J30" s="7" t="s">
        <v>2</v>
      </c>
      <c r="K30" s="2" t="s">
        <v>14</v>
      </c>
      <c r="L30" s="2" t="s">
        <v>15</v>
      </c>
      <c r="M30" s="3" t="s">
        <v>23</v>
      </c>
    </row>
    <row r="31" spans="1:13" x14ac:dyDescent="0.3">
      <c r="A31" s="2" t="s">
        <v>15</v>
      </c>
      <c r="B31" s="3" t="s">
        <v>24</v>
      </c>
      <c r="C31" s="2" t="s">
        <v>307</v>
      </c>
      <c r="D31" s="7" t="s">
        <v>29</v>
      </c>
      <c r="E31" s="3">
        <v>2066</v>
      </c>
      <c r="F31" s="8">
        <f t="shared" si="0"/>
        <v>28195.3</v>
      </c>
      <c r="G31" s="9">
        <v>29995</v>
      </c>
      <c r="H31" s="10">
        <v>8200030380</v>
      </c>
      <c r="I31" s="7" t="s">
        <v>40</v>
      </c>
      <c r="J31" s="7" t="s">
        <v>2</v>
      </c>
      <c r="K31" s="2" t="s">
        <v>14</v>
      </c>
      <c r="L31" s="2" t="s">
        <v>15</v>
      </c>
      <c r="M31" s="3" t="s">
        <v>24</v>
      </c>
    </row>
    <row r="32" spans="1:13" x14ac:dyDescent="0.3">
      <c r="A32" s="2" t="s">
        <v>15</v>
      </c>
      <c r="B32" s="3" t="s">
        <v>20</v>
      </c>
      <c r="C32" s="2" t="s">
        <v>308</v>
      </c>
      <c r="D32" s="7" t="s">
        <v>27</v>
      </c>
      <c r="E32" s="3">
        <v>2066</v>
      </c>
      <c r="F32" s="8">
        <f t="shared" si="0"/>
        <v>34545</v>
      </c>
      <c r="G32" s="9">
        <v>36750</v>
      </c>
      <c r="H32" s="10">
        <v>8200030380</v>
      </c>
      <c r="I32" s="7" t="s">
        <v>40</v>
      </c>
      <c r="J32" s="7" t="s">
        <v>2</v>
      </c>
      <c r="K32" s="2" t="s">
        <v>14</v>
      </c>
      <c r="L32" s="2" t="s">
        <v>15</v>
      </c>
      <c r="M32" s="3" t="s">
        <v>20</v>
      </c>
    </row>
    <row r="33" spans="1:13" x14ac:dyDescent="0.3">
      <c r="A33" s="2" t="s">
        <v>15</v>
      </c>
      <c r="B33" s="3" t="s">
        <v>21</v>
      </c>
      <c r="C33" s="2" t="s">
        <v>309</v>
      </c>
      <c r="D33" s="7" t="s">
        <v>28</v>
      </c>
      <c r="E33" s="3">
        <v>2066</v>
      </c>
      <c r="F33" s="8">
        <f t="shared" si="0"/>
        <v>42911</v>
      </c>
      <c r="G33" s="9">
        <v>45650</v>
      </c>
      <c r="H33" s="10">
        <v>8200030380</v>
      </c>
      <c r="I33" s="7" t="s">
        <v>40</v>
      </c>
      <c r="J33" s="7" t="s">
        <v>2</v>
      </c>
      <c r="K33" s="2" t="s">
        <v>14</v>
      </c>
      <c r="L33" s="2" t="s">
        <v>15</v>
      </c>
      <c r="M33" s="3" t="s">
        <v>21</v>
      </c>
    </row>
    <row r="34" spans="1:13" x14ac:dyDescent="0.3">
      <c r="A34" s="2" t="s">
        <v>15</v>
      </c>
      <c r="B34" s="3" t="s">
        <v>22</v>
      </c>
      <c r="C34" s="2" t="s">
        <v>310</v>
      </c>
      <c r="D34" s="7" t="s">
        <v>258</v>
      </c>
      <c r="E34" s="3">
        <v>2066</v>
      </c>
      <c r="F34" s="8">
        <f t="shared" ref="F34:F65" si="1">G34*0.94</f>
        <v>46985.899999999994</v>
      </c>
      <c r="G34" s="9">
        <v>49985</v>
      </c>
      <c r="H34" s="10">
        <v>8200030380</v>
      </c>
      <c r="I34" s="7" t="s">
        <v>40</v>
      </c>
      <c r="J34" s="7" t="s">
        <v>2</v>
      </c>
      <c r="K34" s="2" t="s">
        <v>14</v>
      </c>
      <c r="L34" s="2" t="s">
        <v>15</v>
      </c>
      <c r="M34" s="3" t="s">
        <v>22</v>
      </c>
    </row>
    <row r="35" spans="1:13" x14ac:dyDescent="0.3">
      <c r="A35" s="2" t="s">
        <v>15</v>
      </c>
      <c r="B35" s="3" t="s">
        <v>30</v>
      </c>
      <c r="C35" s="2" t="s">
        <v>18</v>
      </c>
      <c r="D35" s="7" t="s">
        <v>31</v>
      </c>
      <c r="E35" s="3">
        <v>2066</v>
      </c>
      <c r="F35" s="8">
        <f t="shared" si="1"/>
        <v>47935.299999999996</v>
      </c>
      <c r="G35" s="9">
        <v>50995</v>
      </c>
      <c r="H35" s="10">
        <v>8200030380</v>
      </c>
      <c r="I35" s="7" t="s">
        <v>40</v>
      </c>
      <c r="J35" s="7" t="s">
        <v>2</v>
      </c>
      <c r="K35" s="2" t="s">
        <v>14</v>
      </c>
      <c r="L35" s="2" t="s">
        <v>15</v>
      </c>
      <c r="M35" s="3" t="s">
        <v>30</v>
      </c>
    </row>
    <row r="36" spans="1:13" x14ac:dyDescent="0.3">
      <c r="A36" s="2" t="s">
        <v>15</v>
      </c>
      <c r="B36" s="3" t="s">
        <v>272</v>
      </c>
      <c r="C36" s="2" t="s">
        <v>73</v>
      </c>
      <c r="D36" s="7" t="s">
        <v>74</v>
      </c>
      <c r="E36" s="3">
        <v>2066</v>
      </c>
      <c r="F36" s="8">
        <f t="shared" si="1"/>
        <v>7849.94</v>
      </c>
      <c r="G36" s="9">
        <v>8351</v>
      </c>
      <c r="H36" s="10">
        <v>8200030380</v>
      </c>
      <c r="I36" s="7" t="s">
        <v>40</v>
      </c>
      <c r="J36" s="7" t="s">
        <v>2</v>
      </c>
      <c r="K36" s="2" t="s">
        <v>14</v>
      </c>
      <c r="L36" s="2" t="s">
        <v>15</v>
      </c>
      <c r="M36" s="3" t="s">
        <v>72</v>
      </c>
    </row>
    <row r="37" spans="1:13" x14ac:dyDescent="0.3">
      <c r="A37" s="2" t="s">
        <v>15</v>
      </c>
      <c r="B37" s="3" t="s">
        <v>78</v>
      </c>
      <c r="C37" s="2" t="s">
        <v>298</v>
      </c>
      <c r="D37" s="7" t="s">
        <v>79</v>
      </c>
      <c r="E37" s="3">
        <v>2066</v>
      </c>
      <c r="F37" s="8">
        <f t="shared" si="1"/>
        <v>12790.58</v>
      </c>
      <c r="G37" s="9">
        <v>13607</v>
      </c>
      <c r="H37" s="10">
        <v>8200030380</v>
      </c>
      <c r="I37" s="7" t="s">
        <v>40</v>
      </c>
      <c r="J37" s="7" t="s">
        <v>2</v>
      </c>
      <c r="K37" s="2" t="s">
        <v>14</v>
      </c>
      <c r="L37" s="2" t="s">
        <v>15</v>
      </c>
      <c r="M37" s="3" t="s">
        <v>78</v>
      </c>
    </row>
    <row r="38" spans="1:13" x14ac:dyDescent="0.3">
      <c r="A38" s="2" t="s">
        <v>15</v>
      </c>
      <c r="B38" s="3" t="s">
        <v>77</v>
      </c>
      <c r="C38" s="2" t="s">
        <v>81</v>
      </c>
      <c r="D38" s="2" t="s">
        <v>80</v>
      </c>
      <c r="E38" s="3">
        <v>2066</v>
      </c>
      <c r="F38" s="8">
        <f t="shared" si="1"/>
        <v>15246.8</v>
      </c>
      <c r="G38" s="9">
        <v>16220</v>
      </c>
      <c r="H38" s="10">
        <v>8200030380</v>
      </c>
      <c r="I38" s="7" t="s">
        <v>40</v>
      </c>
      <c r="J38" s="7" t="s">
        <v>2</v>
      </c>
      <c r="K38" s="2" t="s">
        <v>14</v>
      </c>
      <c r="L38" s="2" t="s">
        <v>15</v>
      </c>
      <c r="M38" s="3" t="s">
        <v>77</v>
      </c>
    </row>
    <row r="39" spans="1:13" x14ac:dyDescent="0.3">
      <c r="A39" s="2" t="s">
        <v>15</v>
      </c>
      <c r="B39" s="12" t="s">
        <v>273</v>
      </c>
      <c r="C39" s="2" t="s">
        <v>119</v>
      </c>
      <c r="D39" s="2" t="s">
        <v>120</v>
      </c>
      <c r="E39" s="3">
        <v>2066</v>
      </c>
      <c r="F39" s="8">
        <f t="shared" si="1"/>
        <v>8687.48</v>
      </c>
      <c r="G39" s="9">
        <v>9242</v>
      </c>
      <c r="H39" s="10">
        <v>8200030380</v>
      </c>
      <c r="I39" s="7" t="s">
        <v>40</v>
      </c>
      <c r="J39" s="7" t="s">
        <v>2</v>
      </c>
      <c r="K39" s="2" t="s">
        <v>14</v>
      </c>
      <c r="L39" s="2" t="s">
        <v>15</v>
      </c>
      <c r="M39" s="12" t="s">
        <v>118</v>
      </c>
    </row>
    <row r="40" spans="1:13" x14ac:dyDescent="0.3">
      <c r="A40" s="2" t="s">
        <v>15</v>
      </c>
      <c r="B40" s="3" t="s">
        <v>82</v>
      </c>
      <c r="C40" s="2" t="s">
        <v>297</v>
      </c>
      <c r="D40" s="2" t="s">
        <v>84</v>
      </c>
      <c r="E40" s="3">
        <v>2066</v>
      </c>
      <c r="F40" s="8">
        <f t="shared" si="1"/>
        <v>20115.059999999998</v>
      </c>
      <c r="G40" s="9">
        <v>21399</v>
      </c>
      <c r="H40" s="10">
        <v>8200030380</v>
      </c>
      <c r="I40" s="7" t="s">
        <v>40</v>
      </c>
      <c r="J40" s="7" t="s">
        <v>2</v>
      </c>
      <c r="K40" s="2" t="s">
        <v>14</v>
      </c>
      <c r="L40" s="2" t="s">
        <v>15</v>
      </c>
      <c r="M40" s="3" t="s">
        <v>82</v>
      </c>
    </row>
    <row r="41" spans="1:13" x14ac:dyDescent="0.3">
      <c r="A41" s="2" t="s">
        <v>15</v>
      </c>
      <c r="B41" s="3" t="s">
        <v>85</v>
      </c>
      <c r="C41" s="2" t="s">
        <v>83</v>
      </c>
      <c r="D41" s="2" t="s">
        <v>86</v>
      </c>
      <c r="E41" s="3">
        <v>2066</v>
      </c>
      <c r="F41" s="8">
        <f t="shared" si="1"/>
        <v>22764.92</v>
      </c>
      <c r="G41" s="9">
        <v>24218</v>
      </c>
      <c r="H41" s="10">
        <v>8200030380</v>
      </c>
      <c r="I41" s="7" t="s">
        <v>40</v>
      </c>
      <c r="J41" s="7" t="s">
        <v>2</v>
      </c>
      <c r="K41" s="2" t="s">
        <v>14</v>
      </c>
      <c r="L41" s="2" t="s">
        <v>15</v>
      </c>
      <c r="M41" s="3" t="s">
        <v>85</v>
      </c>
    </row>
    <row r="42" spans="1:13" x14ac:dyDescent="0.3">
      <c r="A42" s="2" t="s">
        <v>15</v>
      </c>
      <c r="B42" s="3">
        <v>6101574</v>
      </c>
      <c r="C42" s="2" t="s">
        <v>87</v>
      </c>
      <c r="D42" s="2" t="s">
        <v>88</v>
      </c>
      <c r="E42" s="3">
        <v>2066</v>
      </c>
      <c r="F42" s="8">
        <f t="shared" si="1"/>
        <v>8490.08</v>
      </c>
      <c r="G42" s="9">
        <v>9032</v>
      </c>
      <c r="H42" s="10">
        <v>8200030380</v>
      </c>
      <c r="I42" s="7" t="s">
        <v>40</v>
      </c>
      <c r="J42" s="7" t="s">
        <v>2</v>
      </c>
      <c r="K42" s="2" t="s">
        <v>14</v>
      </c>
      <c r="L42" s="2" t="s">
        <v>15</v>
      </c>
      <c r="M42" s="3">
        <v>6101574</v>
      </c>
    </row>
    <row r="43" spans="1:13" x14ac:dyDescent="0.3">
      <c r="A43" s="2" t="s">
        <v>15</v>
      </c>
      <c r="B43" s="3" t="s">
        <v>89</v>
      </c>
      <c r="C43" s="2" t="s">
        <v>295</v>
      </c>
      <c r="D43" s="2" t="s">
        <v>260</v>
      </c>
      <c r="E43" s="3">
        <v>2066</v>
      </c>
      <c r="F43" s="8">
        <f t="shared" si="1"/>
        <v>61809.7</v>
      </c>
      <c r="G43" s="9">
        <v>65755</v>
      </c>
      <c r="H43" s="10">
        <v>8200030380</v>
      </c>
      <c r="I43" s="7" t="s">
        <v>40</v>
      </c>
      <c r="J43" s="7" t="s">
        <v>2</v>
      </c>
      <c r="K43" s="2" t="s">
        <v>14</v>
      </c>
      <c r="L43" s="2" t="s">
        <v>15</v>
      </c>
      <c r="M43" s="3" t="s">
        <v>89</v>
      </c>
    </row>
    <row r="44" spans="1:13" x14ac:dyDescent="0.3">
      <c r="A44" s="2" t="s">
        <v>15</v>
      </c>
      <c r="B44" s="3" t="s">
        <v>90</v>
      </c>
      <c r="C44" s="2" t="s">
        <v>92</v>
      </c>
      <c r="D44" s="2" t="s">
        <v>93</v>
      </c>
      <c r="E44" s="3">
        <v>2066</v>
      </c>
      <c r="F44" s="8">
        <f t="shared" si="1"/>
        <v>63520.5</v>
      </c>
      <c r="G44" s="9">
        <v>67575</v>
      </c>
      <c r="H44" s="10">
        <v>8200030380</v>
      </c>
      <c r="I44" s="7" t="s">
        <v>40</v>
      </c>
      <c r="J44" s="7" t="s">
        <v>2</v>
      </c>
      <c r="K44" s="2" t="s">
        <v>14</v>
      </c>
      <c r="L44" s="2" t="s">
        <v>15</v>
      </c>
      <c r="M44" s="3" t="s">
        <v>90</v>
      </c>
    </row>
    <row r="45" spans="1:13" x14ac:dyDescent="0.3">
      <c r="A45" s="2" t="s">
        <v>15</v>
      </c>
      <c r="B45" s="3" t="s">
        <v>91</v>
      </c>
      <c r="C45" s="2" t="s">
        <v>296</v>
      </c>
      <c r="D45" s="2" t="s">
        <v>259</v>
      </c>
      <c r="E45" s="3">
        <v>2066</v>
      </c>
      <c r="F45" s="8">
        <f t="shared" si="1"/>
        <v>65376.999999999993</v>
      </c>
      <c r="G45" s="9">
        <v>69550</v>
      </c>
      <c r="H45" s="10">
        <v>8200030380</v>
      </c>
      <c r="I45" s="7" t="s">
        <v>40</v>
      </c>
      <c r="J45" s="7" t="s">
        <v>2</v>
      </c>
      <c r="K45" s="2" t="s">
        <v>14</v>
      </c>
      <c r="L45" s="2" t="s">
        <v>15</v>
      </c>
      <c r="M45" s="3" t="s">
        <v>91</v>
      </c>
    </row>
    <row r="46" spans="1:13" x14ac:dyDescent="0.3">
      <c r="A46" s="2" t="s">
        <v>15</v>
      </c>
      <c r="B46" s="3" t="s">
        <v>144</v>
      </c>
      <c r="C46" s="2" t="s">
        <v>145</v>
      </c>
      <c r="D46" s="2" t="s">
        <v>146</v>
      </c>
      <c r="E46" s="3">
        <v>2066</v>
      </c>
      <c r="F46" s="8">
        <f t="shared" si="1"/>
        <v>4738.54</v>
      </c>
      <c r="G46" s="9">
        <v>5041</v>
      </c>
      <c r="H46" s="10">
        <v>8200030380</v>
      </c>
      <c r="I46" s="7" t="s">
        <v>40</v>
      </c>
      <c r="J46" s="7" t="s">
        <v>2</v>
      </c>
      <c r="K46" s="2" t="s">
        <v>14</v>
      </c>
      <c r="L46" s="2" t="s">
        <v>15</v>
      </c>
      <c r="M46" s="3" t="s">
        <v>144</v>
      </c>
    </row>
    <row r="47" spans="1:13" x14ac:dyDescent="0.3">
      <c r="A47" s="2" t="s">
        <v>15</v>
      </c>
      <c r="B47" s="3" t="s">
        <v>147</v>
      </c>
      <c r="C47" s="2" t="s">
        <v>148</v>
      </c>
      <c r="D47" s="2" t="s">
        <v>149</v>
      </c>
      <c r="E47" s="3">
        <v>2066</v>
      </c>
      <c r="F47" s="8">
        <f t="shared" si="1"/>
        <v>11914.5</v>
      </c>
      <c r="G47" s="9">
        <v>12675</v>
      </c>
      <c r="H47" s="10">
        <v>8200030380</v>
      </c>
      <c r="I47" s="7" t="s">
        <v>40</v>
      </c>
      <c r="J47" s="7" t="s">
        <v>2</v>
      </c>
      <c r="K47" s="2" t="s">
        <v>14</v>
      </c>
      <c r="L47" s="2" t="s">
        <v>15</v>
      </c>
      <c r="M47" s="3" t="s">
        <v>147</v>
      </c>
    </row>
    <row r="48" spans="1:13" x14ac:dyDescent="0.3">
      <c r="A48" s="2" t="s">
        <v>15</v>
      </c>
      <c r="B48" s="3" t="s">
        <v>150</v>
      </c>
      <c r="C48" s="2" t="s">
        <v>161</v>
      </c>
      <c r="D48" s="2" t="s">
        <v>162</v>
      </c>
      <c r="E48" s="3">
        <v>2066</v>
      </c>
      <c r="F48" s="8">
        <f t="shared" si="1"/>
        <v>6275.44</v>
      </c>
      <c r="G48" s="9">
        <v>6676</v>
      </c>
      <c r="H48" s="10">
        <v>8200030380</v>
      </c>
      <c r="I48" s="7" t="s">
        <v>40</v>
      </c>
      <c r="J48" s="7" t="s">
        <v>2</v>
      </c>
      <c r="K48" s="2" t="s">
        <v>14</v>
      </c>
      <c r="L48" s="2" t="s">
        <v>15</v>
      </c>
      <c r="M48" s="3" t="s">
        <v>150</v>
      </c>
    </row>
    <row r="49" spans="1:13" x14ac:dyDescent="0.3">
      <c r="A49" s="2" t="s">
        <v>15</v>
      </c>
      <c r="B49" s="3" t="s">
        <v>107</v>
      </c>
      <c r="C49" s="2" t="s">
        <v>108</v>
      </c>
      <c r="D49" s="2" t="s">
        <v>109</v>
      </c>
      <c r="E49" s="3">
        <v>2066</v>
      </c>
      <c r="F49" s="8">
        <f t="shared" si="1"/>
        <v>9649.0999999999985</v>
      </c>
      <c r="G49" s="9">
        <v>10265</v>
      </c>
      <c r="H49" s="10">
        <v>8200030380</v>
      </c>
      <c r="I49" s="7" t="s">
        <v>40</v>
      </c>
      <c r="J49" s="7" t="s">
        <v>2</v>
      </c>
      <c r="K49" s="2" t="s">
        <v>14</v>
      </c>
      <c r="L49" s="2" t="s">
        <v>15</v>
      </c>
      <c r="M49" s="3" t="s">
        <v>107</v>
      </c>
    </row>
    <row r="50" spans="1:13" x14ac:dyDescent="0.3">
      <c r="A50" s="2" t="s">
        <v>15</v>
      </c>
      <c r="B50" s="3" t="s">
        <v>110</v>
      </c>
      <c r="C50" s="2" t="s">
        <v>111</v>
      </c>
      <c r="D50" s="2" t="s">
        <v>261</v>
      </c>
      <c r="E50" s="3">
        <v>2066</v>
      </c>
      <c r="F50" s="8">
        <f t="shared" si="1"/>
        <v>13273.74</v>
      </c>
      <c r="G50" s="9">
        <v>14121</v>
      </c>
      <c r="H50" s="10">
        <v>8200030380</v>
      </c>
      <c r="I50" s="7" t="s">
        <v>40</v>
      </c>
      <c r="J50" s="7" t="s">
        <v>2</v>
      </c>
      <c r="K50" s="2" t="s">
        <v>14</v>
      </c>
      <c r="L50" s="2" t="s">
        <v>15</v>
      </c>
      <c r="M50" s="3" t="s">
        <v>110</v>
      </c>
    </row>
    <row r="51" spans="1:13" x14ac:dyDescent="0.3">
      <c r="A51" s="2" t="s">
        <v>15</v>
      </c>
      <c r="B51" s="3" t="s">
        <v>124</v>
      </c>
      <c r="C51" s="2" t="s">
        <v>125</v>
      </c>
      <c r="D51" s="2" t="s">
        <v>126</v>
      </c>
      <c r="E51" s="13" t="s">
        <v>157</v>
      </c>
      <c r="F51" s="14">
        <f t="shared" si="1"/>
        <v>2773</v>
      </c>
      <c r="G51" s="9">
        <v>2950</v>
      </c>
      <c r="H51" s="10">
        <v>8200030380</v>
      </c>
      <c r="I51" s="7" t="s">
        <v>40</v>
      </c>
      <c r="J51" s="7" t="s">
        <v>2</v>
      </c>
      <c r="K51" s="2" t="s">
        <v>14</v>
      </c>
      <c r="L51" s="2" t="s">
        <v>15</v>
      </c>
      <c r="M51" s="3" t="s">
        <v>124</v>
      </c>
    </row>
    <row r="52" spans="1:13" x14ac:dyDescent="0.3">
      <c r="A52" s="2" t="s">
        <v>15</v>
      </c>
      <c r="B52" s="3" t="s">
        <v>127</v>
      </c>
      <c r="C52" s="2" t="s">
        <v>128</v>
      </c>
      <c r="D52" s="2" t="s">
        <v>129</v>
      </c>
      <c r="E52" s="13" t="s">
        <v>157</v>
      </c>
      <c r="F52" s="14">
        <f t="shared" si="1"/>
        <v>3243</v>
      </c>
      <c r="G52" s="9">
        <v>3450</v>
      </c>
      <c r="H52" s="10">
        <v>8200030380</v>
      </c>
      <c r="I52" s="7" t="s">
        <v>40</v>
      </c>
      <c r="J52" s="7" t="s">
        <v>2</v>
      </c>
      <c r="K52" s="2" t="s">
        <v>14</v>
      </c>
      <c r="L52" s="2" t="s">
        <v>15</v>
      </c>
      <c r="M52" s="3" t="s">
        <v>127</v>
      </c>
    </row>
    <row r="53" spans="1:13" x14ac:dyDescent="0.3">
      <c r="A53" s="2" t="s">
        <v>15</v>
      </c>
      <c r="B53" s="3" t="s">
        <v>130</v>
      </c>
      <c r="C53" s="2" t="s">
        <v>131</v>
      </c>
      <c r="D53" s="2" t="s">
        <v>132</v>
      </c>
      <c r="E53" s="13" t="s">
        <v>157</v>
      </c>
      <c r="F53" s="14">
        <f t="shared" si="1"/>
        <v>4088.9999999999995</v>
      </c>
      <c r="G53" s="9">
        <v>4350</v>
      </c>
      <c r="H53" s="10">
        <v>8200030380</v>
      </c>
      <c r="I53" s="7" t="s">
        <v>40</v>
      </c>
      <c r="J53" s="7" t="s">
        <v>2</v>
      </c>
      <c r="K53" s="2" t="s">
        <v>14</v>
      </c>
      <c r="L53" s="2" t="s">
        <v>15</v>
      </c>
      <c r="M53" s="3" t="s">
        <v>130</v>
      </c>
    </row>
    <row r="54" spans="1:13" x14ac:dyDescent="0.3">
      <c r="A54" s="2" t="s">
        <v>15</v>
      </c>
      <c r="B54" s="3" t="s">
        <v>133</v>
      </c>
      <c r="C54" s="2" t="s">
        <v>274</v>
      </c>
      <c r="D54" s="2" t="s">
        <v>135</v>
      </c>
      <c r="E54" s="13" t="s">
        <v>157</v>
      </c>
      <c r="F54" s="7">
        <f t="shared" si="1"/>
        <v>10967.92</v>
      </c>
      <c r="G54" s="9">
        <v>11668</v>
      </c>
      <c r="H54" s="10">
        <v>8200030380</v>
      </c>
      <c r="I54" s="7" t="s">
        <v>40</v>
      </c>
      <c r="J54" s="7" t="s">
        <v>2</v>
      </c>
      <c r="K54" s="2" t="s">
        <v>14</v>
      </c>
      <c r="L54" s="2" t="s">
        <v>15</v>
      </c>
      <c r="M54" s="3" t="s">
        <v>133</v>
      </c>
    </row>
    <row r="55" spans="1:13" x14ac:dyDescent="0.3">
      <c r="A55" s="2" t="s">
        <v>15</v>
      </c>
      <c r="B55" s="3" t="s">
        <v>136</v>
      </c>
      <c r="C55" s="2" t="s">
        <v>134</v>
      </c>
      <c r="D55" s="2" t="s">
        <v>262</v>
      </c>
      <c r="E55" s="13" t="s">
        <v>157</v>
      </c>
      <c r="F55" s="7">
        <f t="shared" si="1"/>
        <v>10855.119999999999</v>
      </c>
      <c r="G55" s="9">
        <v>11548</v>
      </c>
      <c r="H55" s="10">
        <v>8200030380</v>
      </c>
      <c r="I55" s="7" t="s">
        <v>312</v>
      </c>
      <c r="J55" s="7" t="s">
        <v>2</v>
      </c>
      <c r="K55" s="2" t="s">
        <v>14</v>
      </c>
      <c r="L55" s="2" t="s">
        <v>15</v>
      </c>
      <c r="M55" s="3" t="s">
        <v>136</v>
      </c>
    </row>
    <row r="56" spans="1:13" x14ac:dyDescent="0.3">
      <c r="A56" s="2" t="s">
        <v>15</v>
      </c>
      <c r="B56" s="3" t="s">
        <v>137</v>
      </c>
      <c r="C56" s="2" t="s">
        <v>286</v>
      </c>
      <c r="D56" s="2" t="s">
        <v>264</v>
      </c>
      <c r="E56" s="13" t="s">
        <v>157</v>
      </c>
      <c r="F56" s="7">
        <f t="shared" si="1"/>
        <v>12743.58</v>
      </c>
      <c r="G56" s="9">
        <v>13557</v>
      </c>
      <c r="H56" s="10">
        <v>8200030380</v>
      </c>
      <c r="I56" s="7" t="s">
        <v>313</v>
      </c>
      <c r="J56" s="7" t="s">
        <v>2</v>
      </c>
      <c r="K56" s="2" t="s">
        <v>14</v>
      </c>
      <c r="L56" s="2" t="s">
        <v>15</v>
      </c>
      <c r="M56" s="3" t="s">
        <v>137</v>
      </c>
    </row>
    <row r="57" spans="1:13" x14ac:dyDescent="0.3">
      <c r="A57" s="2" t="s">
        <v>15</v>
      </c>
      <c r="B57" s="3" t="s">
        <v>140</v>
      </c>
      <c r="C57" s="2" t="s">
        <v>287</v>
      </c>
      <c r="D57" s="2" t="s">
        <v>141</v>
      </c>
      <c r="E57" s="13" t="s">
        <v>157</v>
      </c>
      <c r="F57" s="7">
        <f t="shared" si="1"/>
        <v>13082.92</v>
      </c>
      <c r="G57" s="9">
        <v>13918</v>
      </c>
      <c r="H57" s="10">
        <v>8200030380</v>
      </c>
      <c r="I57" s="7" t="s">
        <v>314</v>
      </c>
      <c r="J57" s="7" t="s">
        <v>2</v>
      </c>
      <c r="K57" s="2" t="s">
        <v>14</v>
      </c>
      <c r="L57" s="2" t="s">
        <v>15</v>
      </c>
      <c r="M57" s="3" t="s">
        <v>140</v>
      </c>
    </row>
    <row r="58" spans="1:13" x14ac:dyDescent="0.3">
      <c r="A58" s="2" t="s">
        <v>15</v>
      </c>
      <c r="B58" s="3" t="s">
        <v>142</v>
      </c>
      <c r="C58" s="2" t="s">
        <v>288</v>
      </c>
      <c r="D58" s="2" t="s">
        <v>143</v>
      </c>
      <c r="E58" s="13" t="s">
        <v>157</v>
      </c>
      <c r="F58" s="7">
        <f t="shared" si="1"/>
        <v>12862.96</v>
      </c>
      <c r="G58" s="9">
        <v>13684</v>
      </c>
      <c r="H58" s="10">
        <v>8200030380</v>
      </c>
      <c r="I58" s="7" t="s">
        <v>315</v>
      </c>
      <c r="J58" s="7" t="s">
        <v>2</v>
      </c>
      <c r="K58" s="2" t="s">
        <v>14</v>
      </c>
      <c r="L58" s="2" t="s">
        <v>15</v>
      </c>
      <c r="M58" s="3" t="s">
        <v>142</v>
      </c>
    </row>
    <row r="59" spans="1:13" x14ac:dyDescent="0.3">
      <c r="A59" s="2" t="s">
        <v>15</v>
      </c>
      <c r="B59" s="3" t="s">
        <v>158</v>
      </c>
      <c r="C59" s="2" t="s">
        <v>290</v>
      </c>
      <c r="D59" s="2" t="s">
        <v>263</v>
      </c>
      <c r="E59" s="13" t="s">
        <v>157</v>
      </c>
      <c r="F59" s="7">
        <f t="shared" si="1"/>
        <v>11534.74</v>
      </c>
      <c r="G59" s="9">
        <v>12271</v>
      </c>
      <c r="H59" s="10">
        <v>8200030380</v>
      </c>
      <c r="I59" s="7" t="s">
        <v>316</v>
      </c>
      <c r="J59" s="7" t="s">
        <v>2</v>
      </c>
      <c r="K59" s="2" t="s">
        <v>14</v>
      </c>
      <c r="L59" s="2" t="s">
        <v>15</v>
      </c>
      <c r="M59" s="3" t="s">
        <v>158</v>
      </c>
    </row>
    <row r="60" spans="1:13" x14ac:dyDescent="0.3">
      <c r="A60" s="2" t="s">
        <v>15</v>
      </c>
      <c r="B60" s="3" t="s">
        <v>159</v>
      </c>
      <c r="C60" s="2" t="s">
        <v>138</v>
      </c>
      <c r="D60" s="2" t="s">
        <v>139</v>
      </c>
      <c r="E60" s="3">
        <v>2066</v>
      </c>
      <c r="F60" s="7">
        <f t="shared" si="1"/>
        <v>12750.16</v>
      </c>
      <c r="G60" s="9">
        <v>13564</v>
      </c>
      <c r="H60" s="10">
        <v>8200030380</v>
      </c>
      <c r="I60" s="7" t="s">
        <v>317</v>
      </c>
      <c r="J60" s="7" t="s">
        <v>2</v>
      </c>
      <c r="K60" s="2" t="s">
        <v>14</v>
      </c>
      <c r="L60" s="2" t="s">
        <v>15</v>
      </c>
      <c r="M60" s="3" t="s">
        <v>159</v>
      </c>
    </row>
    <row r="61" spans="1:13" x14ac:dyDescent="0.3">
      <c r="A61" s="2" t="s">
        <v>15</v>
      </c>
      <c r="B61" s="3" t="s">
        <v>160</v>
      </c>
      <c r="C61" s="2" t="s">
        <v>289</v>
      </c>
      <c r="D61" s="2" t="s">
        <v>163</v>
      </c>
      <c r="E61" s="3">
        <v>2066</v>
      </c>
      <c r="F61" s="7">
        <f t="shared" si="1"/>
        <v>6540.5199999999995</v>
      </c>
      <c r="G61" s="9">
        <v>6958</v>
      </c>
      <c r="H61" s="10">
        <v>8200030380</v>
      </c>
      <c r="I61" s="7" t="s">
        <v>318</v>
      </c>
      <c r="J61" s="7" t="s">
        <v>2</v>
      </c>
      <c r="K61" s="2" t="s">
        <v>14</v>
      </c>
      <c r="L61" s="2" t="s">
        <v>15</v>
      </c>
      <c r="M61" s="3" t="s">
        <v>160</v>
      </c>
    </row>
    <row r="62" spans="1:13" x14ac:dyDescent="0.3">
      <c r="A62" s="2" t="s">
        <v>15</v>
      </c>
      <c r="B62" s="3" t="s">
        <v>164</v>
      </c>
      <c r="C62" s="2" t="s">
        <v>166</v>
      </c>
      <c r="D62" s="2" t="s">
        <v>167</v>
      </c>
      <c r="E62" s="3">
        <v>2066</v>
      </c>
      <c r="F62" s="7">
        <f t="shared" si="1"/>
        <v>12430.56</v>
      </c>
      <c r="G62" s="9">
        <v>13224</v>
      </c>
      <c r="H62" s="10">
        <v>8200030380</v>
      </c>
      <c r="I62" s="7" t="s">
        <v>319</v>
      </c>
      <c r="J62" s="7" t="s">
        <v>2</v>
      </c>
      <c r="K62" s="2" t="s">
        <v>14</v>
      </c>
      <c r="L62" s="2" t="s">
        <v>15</v>
      </c>
      <c r="M62" s="3" t="s">
        <v>164</v>
      </c>
    </row>
    <row r="63" spans="1:13" x14ac:dyDescent="0.3">
      <c r="A63" s="2" t="s">
        <v>15</v>
      </c>
      <c r="B63" s="3" t="s">
        <v>165</v>
      </c>
      <c r="C63" s="2" t="s">
        <v>285</v>
      </c>
      <c r="D63" s="2" t="s">
        <v>168</v>
      </c>
      <c r="E63" s="3">
        <v>2066</v>
      </c>
      <c r="F63" s="7">
        <f t="shared" si="1"/>
        <v>12750.16</v>
      </c>
      <c r="G63" s="9">
        <v>13564</v>
      </c>
      <c r="H63" s="10">
        <v>8200030380</v>
      </c>
      <c r="I63" s="7" t="s">
        <v>320</v>
      </c>
      <c r="J63" s="7" t="s">
        <v>2</v>
      </c>
      <c r="K63" s="2" t="s">
        <v>14</v>
      </c>
      <c r="L63" s="2" t="s">
        <v>15</v>
      </c>
      <c r="M63" s="3" t="s">
        <v>165</v>
      </c>
    </row>
    <row r="64" spans="1:13" x14ac:dyDescent="0.3">
      <c r="A64" s="2" t="s">
        <v>15</v>
      </c>
      <c r="B64" s="3" t="s">
        <v>169</v>
      </c>
      <c r="C64" s="2" t="s">
        <v>170</v>
      </c>
      <c r="D64" s="2" t="s">
        <v>174</v>
      </c>
      <c r="E64" s="3">
        <v>2066</v>
      </c>
      <c r="F64" s="7">
        <f t="shared" si="1"/>
        <v>9884.0999999999985</v>
      </c>
      <c r="G64" s="9">
        <v>10515</v>
      </c>
      <c r="H64" s="10">
        <v>8200030380</v>
      </c>
      <c r="I64" s="7" t="s">
        <v>321</v>
      </c>
      <c r="J64" s="7" t="s">
        <v>2</v>
      </c>
      <c r="K64" s="2" t="s">
        <v>14</v>
      </c>
      <c r="L64" s="2" t="s">
        <v>15</v>
      </c>
      <c r="M64" s="3" t="s">
        <v>169</v>
      </c>
    </row>
    <row r="65" spans="1:13" x14ac:dyDescent="0.3">
      <c r="A65" s="2" t="s">
        <v>15</v>
      </c>
      <c r="B65" s="3" t="s">
        <v>171</v>
      </c>
      <c r="C65" s="2" t="s">
        <v>172</v>
      </c>
      <c r="D65" s="2" t="s">
        <v>173</v>
      </c>
      <c r="E65" s="3">
        <v>2066</v>
      </c>
      <c r="F65" s="7">
        <f t="shared" si="1"/>
        <v>9752.5</v>
      </c>
      <c r="G65" s="9">
        <v>10375</v>
      </c>
      <c r="H65" s="10">
        <v>8200030380</v>
      </c>
      <c r="I65" s="7" t="s">
        <v>322</v>
      </c>
      <c r="J65" s="7" t="s">
        <v>2</v>
      </c>
      <c r="K65" s="2" t="s">
        <v>14</v>
      </c>
      <c r="L65" s="2" t="s">
        <v>15</v>
      </c>
      <c r="M65" s="3" t="s">
        <v>171</v>
      </c>
    </row>
    <row r="66" spans="1:13" x14ac:dyDescent="0.3">
      <c r="A66" s="2" t="s">
        <v>15</v>
      </c>
      <c r="B66" s="3" t="s">
        <v>175</v>
      </c>
      <c r="C66" s="2" t="s">
        <v>176</v>
      </c>
      <c r="D66" s="2" t="s">
        <v>177</v>
      </c>
      <c r="E66" s="3">
        <v>2066</v>
      </c>
      <c r="F66" s="7">
        <f t="shared" ref="F66:F97" si="2">G66*0.94</f>
        <v>2710.02</v>
      </c>
      <c r="G66" s="9">
        <v>2883</v>
      </c>
      <c r="H66" s="10">
        <v>8200030380</v>
      </c>
      <c r="I66" s="7" t="s">
        <v>323</v>
      </c>
      <c r="J66" s="7" t="s">
        <v>2</v>
      </c>
      <c r="K66" s="2" t="s">
        <v>14</v>
      </c>
      <c r="L66" s="2" t="s">
        <v>15</v>
      </c>
      <c r="M66" s="3" t="s">
        <v>175</v>
      </c>
    </row>
    <row r="67" spans="1:13" x14ac:dyDescent="0.3">
      <c r="A67" s="2" t="s">
        <v>15</v>
      </c>
      <c r="B67" s="3" t="s">
        <v>178</v>
      </c>
      <c r="C67" s="2" t="s">
        <v>284</v>
      </c>
      <c r="D67" s="2" t="s">
        <v>179</v>
      </c>
      <c r="E67" s="3">
        <v>2066</v>
      </c>
      <c r="F67" s="7">
        <f t="shared" si="2"/>
        <v>4220.5999999999995</v>
      </c>
      <c r="G67" s="9">
        <v>4490</v>
      </c>
      <c r="H67" s="10">
        <v>8200030380</v>
      </c>
      <c r="I67" s="7" t="s">
        <v>324</v>
      </c>
      <c r="J67" s="7" t="s">
        <v>2</v>
      </c>
      <c r="K67" s="2" t="s">
        <v>14</v>
      </c>
      <c r="L67" s="2" t="s">
        <v>15</v>
      </c>
      <c r="M67" s="3" t="s">
        <v>178</v>
      </c>
    </row>
    <row r="68" spans="1:13" x14ac:dyDescent="0.3">
      <c r="A68" s="2" t="s">
        <v>15</v>
      </c>
      <c r="B68" s="3" t="s">
        <v>180</v>
      </c>
      <c r="C68" s="2" t="s">
        <v>282</v>
      </c>
      <c r="D68" s="2" t="s">
        <v>244</v>
      </c>
      <c r="E68" s="3">
        <v>2066</v>
      </c>
      <c r="F68" s="7">
        <f t="shared" si="2"/>
        <v>10381.359999999999</v>
      </c>
      <c r="G68" s="9">
        <v>11044</v>
      </c>
      <c r="H68" s="10">
        <v>8200030380</v>
      </c>
      <c r="I68" s="7" t="s">
        <v>325</v>
      </c>
      <c r="J68" s="7" t="s">
        <v>2</v>
      </c>
      <c r="K68" s="2" t="s">
        <v>14</v>
      </c>
      <c r="L68" s="2" t="s">
        <v>15</v>
      </c>
      <c r="M68" s="3" t="s">
        <v>180</v>
      </c>
    </row>
    <row r="69" spans="1:13" x14ac:dyDescent="0.3">
      <c r="A69" s="2" t="s">
        <v>15</v>
      </c>
      <c r="B69" s="3" t="s">
        <v>181</v>
      </c>
      <c r="C69" s="2" t="s">
        <v>183</v>
      </c>
      <c r="D69" s="2" t="s">
        <v>243</v>
      </c>
      <c r="E69" s="3">
        <v>2066</v>
      </c>
      <c r="F69" s="7">
        <f t="shared" si="2"/>
        <v>10179.26</v>
      </c>
      <c r="G69" s="9">
        <v>10829</v>
      </c>
      <c r="H69" s="10">
        <v>8200030380</v>
      </c>
      <c r="I69" s="7" t="s">
        <v>326</v>
      </c>
      <c r="J69" s="7" t="s">
        <v>2</v>
      </c>
      <c r="K69" s="2" t="s">
        <v>14</v>
      </c>
      <c r="L69" s="2" t="s">
        <v>15</v>
      </c>
      <c r="M69" s="3" t="s">
        <v>181</v>
      </c>
    </row>
    <row r="70" spans="1:13" x14ac:dyDescent="0.3">
      <c r="A70" s="2" t="s">
        <v>15</v>
      </c>
      <c r="B70" s="3" t="s">
        <v>182</v>
      </c>
      <c r="C70" s="2" t="s">
        <v>283</v>
      </c>
      <c r="D70" s="2" t="s">
        <v>242</v>
      </c>
      <c r="E70" s="3">
        <v>2066</v>
      </c>
      <c r="F70" s="7">
        <f t="shared" si="2"/>
        <v>10551.5</v>
      </c>
      <c r="G70" s="9">
        <v>11225</v>
      </c>
      <c r="H70" s="10">
        <v>8200030380</v>
      </c>
      <c r="I70" s="7" t="s">
        <v>327</v>
      </c>
      <c r="J70" s="7" t="s">
        <v>2</v>
      </c>
      <c r="K70" s="2" t="s">
        <v>14</v>
      </c>
      <c r="L70" s="2" t="s">
        <v>15</v>
      </c>
      <c r="M70" s="3" t="s">
        <v>182</v>
      </c>
    </row>
    <row r="71" spans="1:13" x14ac:dyDescent="0.3">
      <c r="A71" s="2" t="s">
        <v>15</v>
      </c>
      <c r="B71" s="3" t="s">
        <v>184</v>
      </c>
      <c r="C71" s="2" t="s">
        <v>185</v>
      </c>
      <c r="D71" s="2" t="s">
        <v>186</v>
      </c>
      <c r="E71" s="3">
        <v>2066</v>
      </c>
      <c r="F71" s="7">
        <f t="shared" si="2"/>
        <v>3551.3199999999997</v>
      </c>
      <c r="G71" s="9">
        <v>3778</v>
      </c>
      <c r="H71" s="10">
        <v>8200030380</v>
      </c>
      <c r="I71" s="7" t="s">
        <v>328</v>
      </c>
      <c r="J71" s="7" t="s">
        <v>2</v>
      </c>
      <c r="K71" s="2" t="s">
        <v>14</v>
      </c>
      <c r="L71" s="2" t="s">
        <v>15</v>
      </c>
      <c r="M71" s="3" t="s">
        <v>184</v>
      </c>
    </row>
    <row r="72" spans="1:13" x14ac:dyDescent="0.3">
      <c r="A72" s="2" t="s">
        <v>15</v>
      </c>
      <c r="B72" s="3" t="s">
        <v>187</v>
      </c>
      <c r="C72" s="2" t="s">
        <v>281</v>
      </c>
      <c r="D72" s="2" t="s">
        <v>265</v>
      </c>
      <c r="E72" s="3">
        <v>2066</v>
      </c>
      <c r="F72" s="7">
        <f t="shared" si="2"/>
        <v>10324.959999999999</v>
      </c>
      <c r="G72" s="9">
        <v>10984</v>
      </c>
      <c r="H72" s="10">
        <v>8200030380</v>
      </c>
      <c r="I72" s="7" t="s">
        <v>329</v>
      </c>
      <c r="J72" s="7" t="s">
        <v>2</v>
      </c>
      <c r="K72" s="2" t="s">
        <v>14</v>
      </c>
      <c r="L72" s="2" t="s">
        <v>15</v>
      </c>
      <c r="M72" s="3" t="s">
        <v>187</v>
      </c>
    </row>
    <row r="73" spans="1:13" x14ac:dyDescent="0.3">
      <c r="A73" s="2" t="s">
        <v>15</v>
      </c>
      <c r="B73" s="3" t="s">
        <v>188</v>
      </c>
      <c r="C73" s="2" t="s">
        <v>189</v>
      </c>
      <c r="D73" s="2" t="s">
        <v>241</v>
      </c>
      <c r="E73" s="3">
        <v>2066</v>
      </c>
      <c r="F73" s="7">
        <f t="shared" si="2"/>
        <v>10087.14</v>
      </c>
      <c r="G73" s="9">
        <v>10731</v>
      </c>
      <c r="H73" s="10">
        <v>8200030380</v>
      </c>
      <c r="I73" s="7" t="s">
        <v>330</v>
      </c>
      <c r="J73" s="7" t="s">
        <v>2</v>
      </c>
      <c r="K73" s="2" t="s">
        <v>14</v>
      </c>
      <c r="L73" s="2" t="s">
        <v>15</v>
      </c>
      <c r="M73" s="3" t="s">
        <v>188</v>
      </c>
    </row>
    <row r="74" spans="1:13" x14ac:dyDescent="0.3">
      <c r="A74" s="2" t="s">
        <v>15</v>
      </c>
      <c r="B74" s="3" t="s">
        <v>70</v>
      </c>
      <c r="C74" s="2" t="s">
        <v>190</v>
      </c>
      <c r="D74" s="2" t="s">
        <v>240</v>
      </c>
      <c r="E74" s="3">
        <v>2066</v>
      </c>
      <c r="F74" s="7">
        <f t="shared" si="2"/>
        <v>28419.96</v>
      </c>
      <c r="G74" s="9">
        <v>30234</v>
      </c>
      <c r="H74" s="10">
        <v>8200030380</v>
      </c>
      <c r="I74" s="7" t="s">
        <v>331</v>
      </c>
      <c r="J74" s="7" t="s">
        <v>2</v>
      </c>
      <c r="K74" s="2" t="s">
        <v>14</v>
      </c>
      <c r="L74" s="2" t="s">
        <v>15</v>
      </c>
      <c r="M74" s="3" t="s">
        <v>70</v>
      </c>
    </row>
    <row r="75" spans="1:13" x14ac:dyDescent="0.3">
      <c r="A75" s="2" t="s">
        <v>15</v>
      </c>
      <c r="B75" s="3" t="s">
        <v>191</v>
      </c>
      <c r="C75" s="2" t="s">
        <v>275</v>
      </c>
      <c r="D75" s="2" t="s">
        <v>266</v>
      </c>
      <c r="E75" s="3">
        <v>2066</v>
      </c>
      <c r="F75" s="7">
        <f t="shared" si="2"/>
        <v>12142.92</v>
      </c>
      <c r="G75" s="9">
        <v>12918</v>
      </c>
      <c r="H75" s="10">
        <v>8200030380</v>
      </c>
      <c r="I75" s="7" t="s">
        <v>332</v>
      </c>
      <c r="J75" s="7" t="s">
        <v>2</v>
      </c>
      <c r="K75" s="2" t="s">
        <v>14</v>
      </c>
      <c r="L75" s="2" t="s">
        <v>15</v>
      </c>
      <c r="M75" s="3" t="s">
        <v>191</v>
      </c>
    </row>
    <row r="76" spans="1:13" x14ac:dyDescent="0.3">
      <c r="A76" s="2" t="s">
        <v>15</v>
      </c>
      <c r="B76" s="3" t="s">
        <v>193</v>
      </c>
      <c r="C76" s="2" t="s">
        <v>192</v>
      </c>
      <c r="D76" s="2" t="s">
        <v>238</v>
      </c>
      <c r="E76" s="3">
        <v>2066</v>
      </c>
      <c r="F76" s="7">
        <f t="shared" si="2"/>
        <v>12142.92</v>
      </c>
      <c r="G76" s="9">
        <v>12918</v>
      </c>
      <c r="H76" s="10">
        <v>8200030380</v>
      </c>
      <c r="I76" s="7" t="s">
        <v>333</v>
      </c>
      <c r="J76" s="7" t="s">
        <v>2</v>
      </c>
      <c r="K76" s="2" t="s">
        <v>14</v>
      </c>
      <c r="L76" s="2" t="s">
        <v>15</v>
      </c>
      <c r="M76" s="3" t="s">
        <v>193</v>
      </c>
    </row>
    <row r="77" spans="1:13" x14ac:dyDescent="0.3">
      <c r="A77" s="2" t="s">
        <v>15</v>
      </c>
      <c r="B77" s="3" t="s">
        <v>194</v>
      </c>
      <c r="C77" s="2" t="s">
        <v>237</v>
      </c>
      <c r="D77" s="2" t="s">
        <v>239</v>
      </c>
      <c r="E77" s="3">
        <v>2066</v>
      </c>
      <c r="F77" s="7">
        <f t="shared" si="2"/>
        <v>6881.74</v>
      </c>
      <c r="G77" s="9">
        <v>7321</v>
      </c>
      <c r="H77" s="10">
        <v>8200030380</v>
      </c>
      <c r="I77" s="7" t="s">
        <v>334</v>
      </c>
      <c r="J77" s="7" t="s">
        <v>2</v>
      </c>
      <c r="K77" s="2" t="s">
        <v>14</v>
      </c>
      <c r="L77" s="2" t="s">
        <v>15</v>
      </c>
      <c r="M77" s="3" t="s">
        <v>194</v>
      </c>
    </row>
    <row r="78" spans="1:13" x14ac:dyDescent="0.3">
      <c r="A78" s="2" t="s">
        <v>15</v>
      </c>
      <c r="B78" s="3" t="s">
        <v>72</v>
      </c>
      <c r="C78" s="2" t="s">
        <v>195</v>
      </c>
      <c r="D78" s="2" t="s">
        <v>196</v>
      </c>
      <c r="E78" s="3">
        <v>2066</v>
      </c>
      <c r="F78" s="7">
        <f t="shared" si="2"/>
        <v>7849.94</v>
      </c>
      <c r="G78" s="9">
        <v>8351</v>
      </c>
      <c r="H78" s="10">
        <v>8200030380</v>
      </c>
      <c r="I78" s="7" t="s">
        <v>335</v>
      </c>
      <c r="J78" s="7" t="s">
        <v>2</v>
      </c>
      <c r="K78" s="2" t="s">
        <v>14</v>
      </c>
      <c r="L78" s="2" t="s">
        <v>15</v>
      </c>
      <c r="M78" s="3" t="s">
        <v>72</v>
      </c>
    </row>
    <row r="79" spans="1:13" x14ac:dyDescent="0.3">
      <c r="A79" s="2" t="s">
        <v>15</v>
      </c>
      <c r="B79" s="3" t="s">
        <v>197</v>
      </c>
      <c r="C79" s="2" t="s">
        <v>276</v>
      </c>
      <c r="D79" s="2" t="s">
        <v>199</v>
      </c>
      <c r="E79" s="3">
        <v>2066</v>
      </c>
      <c r="F79" s="7">
        <f t="shared" si="2"/>
        <v>10320.26</v>
      </c>
      <c r="G79" s="9">
        <v>10979</v>
      </c>
      <c r="H79" s="10">
        <v>8200030380</v>
      </c>
      <c r="I79" s="7" t="s">
        <v>336</v>
      </c>
      <c r="J79" s="7" t="s">
        <v>2</v>
      </c>
      <c r="K79" s="2" t="s">
        <v>14</v>
      </c>
      <c r="L79" s="2" t="s">
        <v>15</v>
      </c>
      <c r="M79" s="3" t="s">
        <v>197</v>
      </c>
    </row>
    <row r="80" spans="1:13" x14ac:dyDescent="0.3">
      <c r="A80" s="2" t="s">
        <v>15</v>
      </c>
      <c r="B80" s="3" t="s">
        <v>200</v>
      </c>
      <c r="C80" s="2" t="s">
        <v>198</v>
      </c>
      <c r="D80" s="2" t="s">
        <v>201</v>
      </c>
      <c r="E80" s="3">
        <v>2066</v>
      </c>
      <c r="F80" s="9">
        <f t="shared" si="2"/>
        <v>11468</v>
      </c>
      <c r="G80" s="9">
        <v>12200</v>
      </c>
      <c r="H80" s="10">
        <v>8200030380</v>
      </c>
      <c r="I80" s="7" t="s">
        <v>337</v>
      </c>
      <c r="J80" s="7" t="s">
        <v>2</v>
      </c>
      <c r="K80" s="2" t="s">
        <v>14</v>
      </c>
      <c r="L80" s="2" t="s">
        <v>15</v>
      </c>
      <c r="M80" s="3" t="s">
        <v>200</v>
      </c>
    </row>
    <row r="81" spans="1:13" x14ac:dyDescent="0.3">
      <c r="A81" s="2" t="s">
        <v>15</v>
      </c>
      <c r="B81" s="3" t="s">
        <v>202</v>
      </c>
      <c r="C81" s="2" t="s">
        <v>277</v>
      </c>
      <c r="D81" s="2" t="s">
        <v>204</v>
      </c>
      <c r="E81" s="3">
        <v>2066</v>
      </c>
      <c r="F81" s="7">
        <f t="shared" si="2"/>
        <v>2739.16</v>
      </c>
      <c r="G81" s="9">
        <v>2914</v>
      </c>
      <c r="H81" s="10">
        <v>8200030380</v>
      </c>
      <c r="I81" s="7" t="s">
        <v>338</v>
      </c>
      <c r="J81" s="7" t="s">
        <v>2</v>
      </c>
      <c r="K81" s="2" t="s">
        <v>14</v>
      </c>
      <c r="L81" s="2" t="s">
        <v>15</v>
      </c>
      <c r="M81" s="3" t="s">
        <v>202</v>
      </c>
    </row>
    <row r="82" spans="1:13" x14ac:dyDescent="0.3">
      <c r="A82" s="2" t="s">
        <v>15</v>
      </c>
      <c r="B82" s="3" t="s">
        <v>205</v>
      </c>
      <c r="C82" s="2" t="s">
        <v>206</v>
      </c>
      <c r="D82" s="2" t="s">
        <v>207</v>
      </c>
      <c r="E82" s="3">
        <v>2066</v>
      </c>
      <c r="F82" s="7">
        <f t="shared" si="2"/>
        <v>2610.3799999999997</v>
      </c>
      <c r="G82" s="9">
        <v>2777</v>
      </c>
      <c r="H82" s="10">
        <v>8200030380</v>
      </c>
      <c r="I82" s="7" t="s">
        <v>339</v>
      </c>
      <c r="J82" s="7" t="s">
        <v>2</v>
      </c>
      <c r="K82" s="2" t="s">
        <v>14</v>
      </c>
      <c r="L82" s="2" t="s">
        <v>15</v>
      </c>
      <c r="M82" s="3" t="s">
        <v>205</v>
      </c>
    </row>
    <row r="83" spans="1:13" x14ac:dyDescent="0.3">
      <c r="A83" s="2" t="s">
        <v>15</v>
      </c>
      <c r="B83" s="3" t="s">
        <v>208</v>
      </c>
      <c r="C83" s="2" t="s">
        <v>278</v>
      </c>
      <c r="D83" s="2" t="s">
        <v>245</v>
      </c>
      <c r="E83" s="3">
        <v>2066</v>
      </c>
      <c r="F83" s="7">
        <f t="shared" si="2"/>
        <v>4220.5999999999995</v>
      </c>
      <c r="G83" s="9">
        <v>4490</v>
      </c>
      <c r="H83" s="10">
        <v>8200030380</v>
      </c>
      <c r="I83" s="7" t="s">
        <v>340</v>
      </c>
      <c r="J83" s="7" t="s">
        <v>2</v>
      </c>
      <c r="K83" s="2" t="s">
        <v>14</v>
      </c>
      <c r="L83" s="2" t="s">
        <v>15</v>
      </c>
      <c r="M83" s="3" t="s">
        <v>208</v>
      </c>
    </row>
    <row r="84" spans="1:13" x14ac:dyDescent="0.3">
      <c r="A84" s="2" t="s">
        <v>15</v>
      </c>
      <c r="B84" s="3" t="s">
        <v>209</v>
      </c>
      <c r="C84" s="2" t="s">
        <v>203</v>
      </c>
      <c r="D84" s="2" t="s">
        <v>210</v>
      </c>
      <c r="E84" s="3">
        <v>2066</v>
      </c>
      <c r="F84" s="7">
        <f t="shared" si="2"/>
        <v>11945.519999999999</v>
      </c>
      <c r="G84" s="9">
        <v>12708</v>
      </c>
      <c r="H84" s="10">
        <v>8200030380</v>
      </c>
      <c r="I84" s="7" t="s">
        <v>94</v>
      </c>
      <c r="J84" s="7" t="s">
        <v>2</v>
      </c>
      <c r="K84" s="2" t="s">
        <v>14</v>
      </c>
      <c r="L84" s="2" t="s">
        <v>15</v>
      </c>
      <c r="M84" s="3" t="s">
        <v>209</v>
      </c>
    </row>
    <row r="85" spans="1:13" x14ac:dyDescent="0.3">
      <c r="A85" s="2" t="s">
        <v>15</v>
      </c>
      <c r="B85" s="3" t="s">
        <v>211</v>
      </c>
      <c r="C85" s="2" t="s">
        <v>212</v>
      </c>
      <c r="D85" s="2" t="s">
        <v>267</v>
      </c>
      <c r="E85" s="3">
        <v>2066</v>
      </c>
      <c r="F85" s="7">
        <f t="shared" si="2"/>
        <v>8801.2199999999993</v>
      </c>
      <c r="G85" s="9">
        <v>9363</v>
      </c>
      <c r="H85" s="10">
        <v>8200030380</v>
      </c>
      <c r="I85" s="7" t="s">
        <v>106</v>
      </c>
      <c r="J85" s="7" t="s">
        <v>2</v>
      </c>
      <c r="K85" s="2" t="s">
        <v>14</v>
      </c>
      <c r="L85" s="2" t="s">
        <v>15</v>
      </c>
      <c r="M85" s="3" t="s">
        <v>211</v>
      </c>
    </row>
    <row r="86" spans="1:13" x14ac:dyDescent="0.3">
      <c r="A86" s="2" t="s">
        <v>15</v>
      </c>
      <c r="B86" s="3" t="s">
        <v>214</v>
      </c>
      <c r="C86" s="2" t="s">
        <v>215</v>
      </c>
      <c r="D86" s="2" t="s">
        <v>213</v>
      </c>
      <c r="E86" s="3">
        <v>2066</v>
      </c>
      <c r="F86" s="7">
        <f t="shared" si="2"/>
        <v>11157.8</v>
      </c>
      <c r="G86" s="9">
        <v>11870</v>
      </c>
      <c r="H86" s="10">
        <v>8200030380</v>
      </c>
      <c r="I86" s="7" t="s">
        <v>341</v>
      </c>
      <c r="J86" s="7" t="s">
        <v>2</v>
      </c>
      <c r="K86" s="2" t="s">
        <v>14</v>
      </c>
      <c r="L86" s="2" t="s">
        <v>15</v>
      </c>
      <c r="M86" s="3" t="s">
        <v>214</v>
      </c>
    </row>
    <row r="87" spans="1:13" x14ac:dyDescent="0.3">
      <c r="A87" s="2" t="s">
        <v>15</v>
      </c>
      <c r="B87" s="3" t="s">
        <v>118</v>
      </c>
      <c r="C87" s="2" t="s">
        <v>216</v>
      </c>
      <c r="D87" s="2" t="s">
        <v>217</v>
      </c>
      <c r="E87" s="3">
        <v>2066</v>
      </c>
      <c r="F87" s="7">
        <f t="shared" si="2"/>
        <v>8687.48</v>
      </c>
      <c r="G87" s="9">
        <v>9242</v>
      </c>
      <c r="H87" s="10">
        <v>8200030380</v>
      </c>
      <c r="I87" s="7" t="s">
        <v>342</v>
      </c>
      <c r="J87" s="7" t="s">
        <v>2</v>
      </c>
      <c r="K87" s="2" t="s">
        <v>14</v>
      </c>
      <c r="L87" s="2" t="s">
        <v>15</v>
      </c>
      <c r="M87" s="3" t="s">
        <v>118</v>
      </c>
    </row>
    <row r="88" spans="1:13" x14ac:dyDescent="0.3">
      <c r="A88" s="2" t="s">
        <v>15</v>
      </c>
      <c r="B88" s="3">
        <v>6200121</v>
      </c>
      <c r="C88" s="2" t="s">
        <v>218</v>
      </c>
      <c r="D88" s="2" t="s">
        <v>246</v>
      </c>
      <c r="E88" s="3">
        <v>2066</v>
      </c>
      <c r="F88" s="7">
        <f t="shared" si="2"/>
        <v>2274.7999999999997</v>
      </c>
      <c r="G88" s="9">
        <v>2420</v>
      </c>
      <c r="H88" s="10">
        <v>8200030380</v>
      </c>
      <c r="I88" s="7" t="s">
        <v>343</v>
      </c>
      <c r="J88" s="7" t="s">
        <v>2</v>
      </c>
      <c r="K88" s="2" t="s">
        <v>14</v>
      </c>
      <c r="L88" s="2" t="s">
        <v>15</v>
      </c>
      <c r="M88" s="3">
        <v>6200121</v>
      </c>
    </row>
    <row r="89" spans="1:13" x14ac:dyDescent="0.3">
      <c r="A89" s="2" t="s">
        <v>15</v>
      </c>
      <c r="B89" s="3" t="s">
        <v>219</v>
      </c>
      <c r="C89" s="2" t="s">
        <v>220</v>
      </c>
      <c r="D89" s="2" t="s">
        <v>268</v>
      </c>
      <c r="E89" s="3">
        <v>2066</v>
      </c>
      <c r="F89" s="7">
        <f t="shared" si="2"/>
        <v>4790.24</v>
      </c>
      <c r="G89" s="9">
        <v>5096</v>
      </c>
      <c r="H89" s="10">
        <v>8200030380</v>
      </c>
      <c r="I89" s="7" t="s">
        <v>344</v>
      </c>
      <c r="J89" s="7" t="s">
        <v>2</v>
      </c>
      <c r="K89" s="2" t="s">
        <v>14</v>
      </c>
      <c r="L89" s="2" t="s">
        <v>15</v>
      </c>
      <c r="M89" s="3" t="s">
        <v>219</v>
      </c>
    </row>
    <row r="90" spans="1:13" x14ac:dyDescent="0.3">
      <c r="A90" s="2" t="s">
        <v>15</v>
      </c>
      <c r="B90" s="3" t="s">
        <v>222</v>
      </c>
      <c r="C90" s="2" t="s">
        <v>223</v>
      </c>
      <c r="D90" s="2" t="s">
        <v>224</v>
      </c>
      <c r="E90" s="3">
        <v>2066</v>
      </c>
      <c r="F90" s="7">
        <f t="shared" si="2"/>
        <v>4872.96</v>
      </c>
      <c r="G90" s="9">
        <v>5184</v>
      </c>
      <c r="H90" s="10">
        <v>8200030380</v>
      </c>
      <c r="I90" s="7" t="s">
        <v>345</v>
      </c>
      <c r="J90" s="7" t="s">
        <v>2</v>
      </c>
      <c r="K90" s="2" t="s">
        <v>14</v>
      </c>
      <c r="L90" s="2" t="s">
        <v>15</v>
      </c>
      <c r="M90" s="3" t="s">
        <v>222</v>
      </c>
    </row>
    <row r="91" spans="1:13" x14ac:dyDescent="0.3">
      <c r="A91" s="2" t="s">
        <v>15</v>
      </c>
      <c r="B91" s="3" t="s">
        <v>225</v>
      </c>
      <c r="C91" s="2" t="s">
        <v>226</v>
      </c>
      <c r="D91" s="2" t="s">
        <v>221</v>
      </c>
      <c r="E91" s="3">
        <v>2066</v>
      </c>
      <c r="F91" s="7">
        <f t="shared" si="2"/>
        <v>5511.2199999999993</v>
      </c>
      <c r="G91" s="9">
        <v>5863</v>
      </c>
      <c r="H91" s="10">
        <v>8200030380</v>
      </c>
      <c r="I91" s="7" t="s">
        <v>346</v>
      </c>
      <c r="J91" s="7" t="s">
        <v>2</v>
      </c>
      <c r="K91" s="2" t="s">
        <v>14</v>
      </c>
      <c r="L91" s="2" t="s">
        <v>15</v>
      </c>
      <c r="M91" s="3" t="s">
        <v>225</v>
      </c>
    </row>
    <row r="92" spans="1:13" x14ac:dyDescent="0.3">
      <c r="A92" s="2" t="s">
        <v>15</v>
      </c>
      <c r="B92" s="3" t="s">
        <v>227</v>
      </c>
      <c r="C92" s="2" t="s">
        <v>228</v>
      </c>
      <c r="D92" s="2" t="s">
        <v>229</v>
      </c>
      <c r="E92" s="3">
        <v>2066</v>
      </c>
      <c r="F92" s="7">
        <f t="shared" si="2"/>
        <v>7375.24</v>
      </c>
      <c r="G92" s="9">
        <v>7846</v>
      </c>
      <c r="H92" s="10">
        <v>8200030380</v>
      </c>
      <c r="I92" s="7" t="s">
        <v>347</v>
      </c>
      <c r="J92" s="7" t="s">
        <v>2</v>
      </c>
      <c r="K92" s="2" t="s">
        <v>14</v>
      </c>
      <c r="L92" s="2" t="s">
        <v>15</v>
      </c>
      <c r="M92" s="3" t="s">
        <v>227</v>
      </c>
    </row>
    <row r="93" spans="1:13" x14ac:dyDescent="0.3">
      <c r="A93" s="2" t="s">
        <v>15</v>
      </c>
      <c r="B93" s="3" t="s">
        <v>230</v>
      </c>
      <c r="C93" s="2" t="s">
        <v>231</v>
      </c>
      <c r="D93" s="2" t="s">
        <v>269</v>
      </c>
      <c r="E93" s="3">
        <v>2066</v>
      </c>
      <c r="F93" s="7">
        <f t="shared" si="2"/>
        <v>7433.5199999999995</v>
      </c>
      <c r="G93" s="9">
        <v>7908</v>
      </c>
      <c r="H93" s="10">
        <v>8200030380</v>
      </c>
      <c r="I93" s="7" t="s">
        <v>348</v>
      </c>
      <c r="J93" s="7" t="s">
        <v>2</v>
      </c>
      <c r="K93" s="2" t="s">
        <v>14</v>
      </c>
      <c r="L93" s="2" t="s">
        <v>15</v>
      </c>
      <c r="M93" s="3" t="s">
        <v>230</v>
      </c>
    </row>
    <row r="94" spans="1:13" x14ac:dyDescent="0.3">
      <c r="A94" s="2" t="s">
        <v>15</v>
      </c>
      <c r="B94" s="3" t="s">
        <v>232</v>
      </c>
      <c r="C94" s="2" t="s">
        <v>235</v>
      </c>
      <c r="D94" s="2" t="s">
        <v>236</v>
      </c>
      <c r="E94" s="3">
        <v>2066</v>
      </c>
      <c r="F94" s="7">
        <f t="shared" si="2"/>
        <v>7485.2199999999993</v>
      </c>
      <c r="G94" s="9">
        <v>7963</v>
      </c>
      <c r="H94" s="10">
        <v>8200030380</v>
      </c>
      <c r="I94" s="7" t="s">
        <v>349</v>
      </c>
      <c r="J94" s="7" t="s">
        <v>2</v>
      </c>
      <c r="K94" s="2" t="s">
        <v>14</v>
      </c>
      <c r="L94" s="2" t="s">
        <v>15</v>
      </c>
      <c r="M94" s="3" t="s">
        <v>232</v>
      </c>
    </row>
    <row r="95" spans="1:13" x14ac:dyDescent="0.3">
      <c r="A95" s="2" t="s">
        <v>15</v>
      </c>
      <c r="B95" s="3" t="s">
        <v>233</v>
      </c>
      <c r="C95" s="2" t="s">
        <v>279</v>
      </c>
      <c r="D95" s="2" t="s">
        <v>234</v>
      </c>
      <c r="E95" s="3">
        <v>2066</v>
      </c>
      <c r="F95" s="7">
        <f t="shared" si="2"/>
        <v>9890.68</v>
      </c>
      <c r="G95" s="9">
        <v>10522</v>
      </c>
      <c r="H95" s="10">
        <v>8200030380</v>
      </c>
      <c r="I95" s="7" t="s">
        <v>350</v>
      </c>
      <c r="J95" s="7" t="s">
        <v>2</v>
      </c>
      <c r="K95" s="2" t="s">
        <v>14</v>
      </c>
      <c r="L95" s="2" t="s">
        <v>15</v>
      </c>
      <c r="M95" s="3" t="s">
        <v>233</v>
      </c>
    </row>
    <row r="96" spans="1:13" x14ac:dyDescent="0.3">
      <c r="A96" s="2" t="s">
        <v>15</v>
      </c>
      <c r="B96" s="3" t="s">
        <v>247</v>
      </c>
      <c r="C96" s="2" t="s">
        <v>248</v>
      </c>
      <c r="D96" s="2" t="s">
        <v>249</v>
      </c>
      <c r="E96" s="3">
        <v>2066</v>
      </c>
      <c r="F96" s="7">
        <f t="shared" si="2"/>
        <v>9629.3599999999988</v>
      </c>
      <c r="G96" s="9">
        <v>10244</v>
      </c>
      <c r="H96" s="10">
        <v>8200030380</v>
      </c>
      <c r="I96" s="7" t="s">
        <v>351</v>
      </c>
      <c r="J96" s="7" t="s">
        <v>2</v>
      </c>
      <c r="K96" s="2" t="s">
        <v>14</v>
      </c>
      <c r="L96" s="2" t="s">
        <v>15</v>
      </c>
      <c r="M96" s="3" t="s">
        <v>247</v>
      </c>
    </row>
    <row r="97" spans="1:13" x14ac:dyDescent="0.3">
      <c r="A97" s="2" t="s">
        <v>15</v>
      </c>
      <c r="B97" s="3" t="s">
        <v>250</v>
      </c>
      <c r="C97" s="2" t="s">
        <v>280</v>
      </c>
      <c r="D97" s="2" t="s">
        <v>253</v>
      </c>
      <c r="E97" s="3">
        <v>2066</v>
      </c>
      <c r="F97" s="7">
        <f t="shared" si="2"/>
        <v>5571.38</v>
      </c>
      <c r="G97" s="9">
        <v>5927</v>
      </c>
      <c r="H97" s="10">
        <v>8200030380</v>
      </c>
      <c r="I97" s="7" t="s">
        <v>352</v>
      </c>
      <c r="J97" s="7" t="s">
        <v>2</v>
      </c>
      <c r="K97" s="2" t="s">
        <v>14</v>
      </c>
      <c r="L97" s="2" t="s">
        <v>15</v>
      </c>
      <c r="M97" s="3" t="s">
        <v>250</v>
      </c>
    </row>
    <row r="98" spans="1:13" x14ac:dyDescent="0.3">
      <c r="A98" s="2" t="s">
        <v>15</v>
      </c>
      <c r="B98" s="3" t="s">
        <v>251</v>
      </c>
      <c r="C98" s="2" t="s">
        <v>252</v>
      </c>
      <c r="D98" s="2" t="s">
        <v>254</v>
      </c>
      <c r="E98" s="3">
        <v>2066</v>
      </c>
      <c r="F98" s="9">
        <f t="shared" ref="F98:F129" si="3">G98*0.94</f>
        <v>5687</v>
      </c>
      <c r="G98" s="9">
        <v>6050</v>
      </c>
      <c r="H98" s="10">
        <v>8200030380</v>
      </c>
      <c r="I98" s="7" t="s">
        <v>353</v>
      </c>
      <c r="J98" s="7" t="s">
        <v>2</v>
      </c>
      <c r="K98" s="2" t="s">
        <v>14</v>
      </c>
      <c r="L98" s="2" t="s">
        <v>15</v>
      </c>
      <c r="M98" s="3" t="s">
        <v>251</v>
      </c>
    </row>
    <row r="99" spans="1:13" x14ac:dyDescent="0.3">
      <c r="A99" s="2" t="s">
        <v>15</v>
      </c>
      <c r="B99" s="3">
        <v>6200741</v>
      </c>
      <c r="C99" s="2" t="s">
        <v>255</v>
      </c>
      <c r="D99" s="2" t="s">
        <v>270</v>
      </c>
      <c r="E99" s="3">
        <v>2066</v>
      </c>
      <c r="F99" s="7">
        <f t="shared" si="3"/>
        <v>1292.5</v>
      </c>
      <c r="G99" s="9">
        <v>1375</v>
      </c>
      <c r="H99" s="10">
        <v>8200030380</v>
      </c>
      <c r="I99" s="7" t="s">
        <v>354</v>
      </c>
      <c r="J99" s="7" t="s">
        <v>2</v>
      </c>
      <c r="K99" s="2" t="s">
        <v>14</v>
      </c>
      <c r="L99" s="2" t="s">
        <v>15</v>
      </c>
      <c r="M99" s="3">
        <v>6200741</v>
      </c>
    </row>
  </sheetData>
  <sheetProtection password="C730" sheet="1" objects="1" scenarios="1" selectLockedCells="1"/>
  <phoneticPr fontId="1" type="noConversion"/>
  <conditionalFormatting sqref="B1:D1048576">
    <cfRule type="duplicateValues" dxfId="3" priority="4"/>
  </conditionalFormatting>
  <conditionalFormatting sqref="M3:M5">
    <cfRule type="duplicateValues" dxfId="2" priority="3"/>
  </conditionalFormatting>
  <conditionalFormatting sqref="M51:M99">
    <cfRule type="duplicateValues" dxfId="1" priority="2"/>
  </conditionalFormatting>
  <conditionalFormatting sqref="M39:M41">
    <cfRule type="duplicateValues" dxfId="0" priority="1"/>
  </conditionalFormatting>
  <pageMargins left="0.75" right="0.75" top="1" bottom="1" header="0.5" footer="0.5"/>
  <pageSetup scale="48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TIGER CORPORATION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Stephen Tucker</cp:lastModifiedBy>
  <cp:lastPrinted>2015-01-12T16:01:33Z</cp:lastPrinted>
  <dcterms:created xsi:type="dcterms:W3CDTF">2009-04-10T00:34:50Z</dcterms:created>
  <dcterms:modified xsi:type="dcterms:W3CDTF">2017-03-08T22:04:35Z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