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ROK Brothers, Inc\"/>
    </mc:Choice>
  </mc:AlternateContent>
  <bookViews>
    <workbookView xWindow="0" yWindow="0" windowWidth="28800" windowHeight="12435"/>
  </bookViews>
  <sheets>
    <sheet name="WD" sheetId="1" r:id="rId1"/>
  </sheets>
  <externalReferences>
    <externalReference r:id="rId2"/>
  </externalReferences>
  <definedNames>
    <definedName name="here">[1]Sheet1!$A:$B</definedName>
    <definedName name="order">#REF!</definedName>
    <definedName name="sort">#REF!</definedName>
    <definedName name="sup">#REF!</definedName>
  </definedNames>
  <calcPr calcId="152511"/>
</workbook>
</file>

<file path=xl/calcChain.xml><?xml version="1.0" encoding="utf-8"?>
<calcChain xmlns="http://schemas.openxmlformats.org/spreadsheetml/2006/main">
  <c r="F101" i="1" l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</calcChain>
</file>

<file path=xl/sharedStrings.xml><?xml version="1.0" encoding="utf-8"?>
<sst xmlns="http://schemas.openxmlformats.org/spreadsheetml/2006/main" count="583" uniqueCount="305">
  <si>
    <t>Pop</t>
  </si>
  <si>
    <t>Std</t>
  </si>
  <si>
    <t>Foot</t>
  </si>
  <si>
    <t>Single</t>
  </si>
  <si>
    <t>Master Pack</t>
  </si>
  <si>
    <t>Number</t>
  </si>
  <si>
    <t>Class</t>
  </si>
  <si>
    <t>Price</t>
  </si>
  <si>
    <t>Pack</t>
  </si>
  <si>
    <t>Status</t>
  </si>
  <si>
    <t>Superceded #</t>
  </si>
  <si>
    <t>Note</t>
  </si>
  <si>
    <t>Barcode</t>
  </si>
  <si>
    <t>Part Description</t>
  </si>
  <si>
    <t>Date</t>
  </si>
  <si>
    <t xml:space="preserve">Master </t>
  </si>
  <si>
    <t>Pk Qty</t>
  </si>
  <si>
    <t>Part</t>
  </si>
  <si>
    <t>Effective 4/1/2016</t>
  </si>
  <si>
    <t>BRAKE PAD SET</t>
  </si>
  <si>
    <t>NA</t>
  </si>
  <si>
    <t>SP655PSH</t>
  </si>
  <si>
    <t>887213149722</t>
  </si>
  <si>
    <t>40887213149720</t>
  </si>
  <si>
    <t>SP659PPH</t>
  </si>
  <si>
    <t>887213149739</t>
  </si>
  <si>
    <t>40887213149737</t>
  </si>
  <si>
    <t>SP674PPH</t>
  </si>
  <si>
    <t>887213149753</t>
  </si>
  <si>
    <t>40887213149751</t>
  </si>
  <si>
    <t>SP674APPH</t>
  </si>
  <si>
    <t>887213149746</t>
  </si>
  <si>
    <t>40887213149744</t>
  </si>
  <si>
    <t>SP698PPH</t>
  </si>
  <si>
    <t>887213149760</t>
  </si>
  <si>
    <t>40887213149768</t>
  </si>
  <si>
    <t>SP699PPH</t>
  </si>
  <si>
    <t>887213149777</t>
  </si>
  <si>
    <t>40887213149775</t>
  </si>
  <si>
    <t>SP748PPH</t>
  </si>
  <si>
    <t>887213149784</t>
  </si>
  <si>
    <t>40887213149782</t>
  </si>
  <si>
    <t>SP784PSH</t>
  </si>
  <si>
    <t>887213149791</t>
  </si>
  <si>
    <t>40887213149799</t>
  </si>
  <si>
    <t>SP785PPH</t>
  </si>
  <si>
    <t>887213149807</t>
  </si>
  <si>
    <t>40887213149805</t>
  </si>
  <si>
    <t>SP802PSH</t>
  </si>
  <si>
    <t>887213149814</t>
  </si>
  <si>
    <t>40887213149812</t>
  </si>
  <si>
    <t>SP881PSH</t>
  </si>
  <si>
    <t>887213149821</t>
  </si>
  <si>
    <t>40887213149829</t>
  </si>
  <si>
    <t>SP931PPH</t>
  </si>
  <si>
    <t>887213149838</t>
  </si>
  <si>
    <t>40887213149836</t>
  </si>
  <si>
    <t>SP932PPH</t>
  </si>
  <si>
    <t>887213149845</t>
  </si>
  <si>
    <t>40887213149843</t>
  </si>
  <si>
    <t>SP974PSH</t>
  </si>
  <si>
    <t>887213149869</t>
  </si>
  <si>
    <t>40887213149867</t>
  </si>
  <si>
    <t>SP974APPH</t>
  </si>
  <si>
    <t>887213149852</t>
  </si>
  <si>
    <t>40887213149850</t>
  </si>
  <si>
    <t>SP981PSH</t>
  </si>
  <si>
    <t>887213149876</t>
  </si>
  <si>
    <t>40887213149874</t>
  </si>
  <si>
    <t>SP999PPH</t>
  </si>
  <si>
    <t>887213149883</t>
  </si>
  <si>
    <t>40887213149881</t>
  </si>
  <si>
    <t>SP1012PSH</t>
  </si>
  <si>
    <t>887213149432</t>
  </si>
  <si>
    <t>40887213149430</t>
  </si>
  <si>
    <t>SP1040APPH</t>
  </si>
  <si>
    <t>887213149449</t>
  </si>
  <si>
    <t>40887213149447</t>
  </si>
  <si>
    <t>SP1045PSH</t>
  </si>
  <si>
    <t>887213149456</t>
  </si>
  <si>
    <t>40887213149454</t>
  </si>
  <si>
    <t>SP1046PSH</t>
  </si>
  <si>
    <t>887213149463</t>
  </si>
  <si>
    <t>40887213149461</t>
  </si>
  <si>
    <t>SP1057APPH</t>
  </si>
  <si>
    <t>887213149470</t>
  </si>
  <si>
    <t>40887213149478</t>
  </si>
  <si>
    <t>SP1058PPH</t>
  </si>
  <si>
    <t>887213149487</t>
  </si>
  <si>
    <t>40887213149485</t>
  </si>
  <si>
    <t>SP1083PSH</t>
  </si>
  <si>
    <t>887213149494</t>
  </si>
  <si>
    <t>40887213149492</t>
  </si>
  <si>
    <t>SP1092PPH</t>
  </si>
  <si>
    <t>887213149500</t>
  </si>
  <si>
    <t>40887213149508</t>
  </si>
  <si>
    <t>SP1158PSH</t>
  </si>
  <si>
    <t>887213149517</t>
  </si>
  <si>
    <t>40887213149515</t>
  </si>
  <si>
    <t>SP1159PPH</t>
  </si>
  <si>
    <t>887213149524</t>
  </si>
  <si>
    <t>40887213149522</t>
  </si>
  <si>
    <t>SP1194PPH</t>
  </si>
  <si>
    <t>887213149531</t>
  </si>
  <si>
    <t>40887213149539</t>
  </si>
  <si>
    <t>SP1278PSH</t>
  </si>
  <si>
    <t>887213149548</t>
  </si>
  <si>
    <t>SP1279PS</t>
  </si>
  <si>
    <t>887213149555</t>
  </si>
  <si>
    <t>40887213149553</t>
  </si>
  <si>
    <t>SP1328PSH</t>
  </si>
  <si>
    <t>887213149562</t>
  </si>
  <si>
    <t>40887213149560</t>
  </si>
  <si>
    <t>SP1329PSH</t>
  </si>
  <si>
    <t>887213149579</t>
  </si>
  <si>
    <t>40887213149577</t>
  </si>
  <si>
    <t>SP1352PPH</t>
  </si>
  <si>
    <t>887213149586</t>
  </si>
  <si>
    <t>40887213149584</t>
  </si>
  <si>
    <t>SP1367PPH</t>
  </si>
  <si>
    <t>887213149593</t>
  </si>
  <si>
    <t>40887213149591</t>
  </si>
  <si>
    <t>SP1367APPH</t>
  </si>
  <si>
    <t>887213151725</t>
  </si>
  <si>
    <t>SP1376PSH</t>
  </si>
  <si>
    <t>887213149609</t>
  </si>
  <si>
    <t>40887213149607</t>
  </si>
  <si>
    <t>SP1377PSH</t>
  </si>
  <si>
    <t>887213149616</t>
  </si>
  <si>
    <t>40887213149614</t>
  </si>
  <si>
    <t>SP1404PPH</t>
  </si>
  <si>
    <t>887213149623</t>
  </si>
  <si>
    <t>40887213149621</t>
  </si>
  <si>
    <t>SP1411PSH</t>
  </si>
  <si>
    <t>887213149630</t>
  </si>
  <si>
    <t>40887213149638</t>
  </si>
  <si>
    <t>SP1414PSH</t>
  </si>
  <si>
    <t>887213149647</t>
  </si>
  <si>
    <t>40887213149645</t>
  </si>
  <si>
    <t>SP1455PS</t>
  </si>
  <si>
    <t>887213149654</t>
  </si>
  <si>
    <t>40887213149652</t>
  </si>
  <si>
    <t>SP1498PS</t>
  </si>
  <si>
    <t>887213149661</t>
  </si>
  <si>
    <t>40887213149669</t>
  </si>
  <si>
    <t>SP1508PSH</t>
  </si>
  <si>
    <t>887213149678</t>
  </si>
  <si>
    <t>40887213149676</t>
  </si>
  <si>
    <t>SP1611APPH</t>
  </si>
  <si>
    <t>887213149685</t>
  </si>
  <si>
    <t>SP1612PPH</t>
  </si>
  <si>
    <t>887213149692</t>
  </si>
  <si>
    <t>40887213149690</t>
  </si>
  <si>
    <t>SP1707PPH</t>
  </si>
  <si>
    <t>887213151732</t>
  </si>
  <si>
    <t>SP1766PPH</t>
  </si>
  <si>
    <t>887213149708</t>
  </si>
  <si>
    <t>40887213149706</t>
  </si>
  <si>
    <t>SP1767PPH</t>
  </si>
  <si>
    <t>887213149715</t>
  </si>
  <si>
    <t>40887213149713</t>
  </si>
  <si>
    <t>NW</t>
  </si>
  <si>
    <t>NB</t>
  </si>
  <si>
    <t>NC</t>
  </si>
  <si>
    <t>Raybestos Specialty Police Pad Price Sheet SPP201A</t>
  </si>
  <si>
    <t>ATD655SV</t>
  </si>
  <si>
    <t>ATD659P</t>
  </si>
  <si>
    <t>ATD748P</t>
  </si>
  <si>
    <t>ATD784SV</t>
  </si>
  <si>
    <t>ATD785P</t>
  </si>
  <si>
    <t>ATD802SV</t>
  </si>
  <si>
    <t>ATD881SV</t>
  </si>
  <si>
    <t>ATD931P</t>
  </si>
  <si>
    <t>ATD1012SV</t>
  </si>
  <si>
    <t>ATD1040AP</t>
  </si>
  <si>
    <t>ATD1045SV</t>
  </si>
  <si>
    <t>ATD1046SV</t>
  </si>
  <si>
    <t>ATD1057AP</t>
  </si>
  <si>
    <t>ATD1058P</t>
  </si>
  <si>
    <t>ATD1083SV</t>
  </si>
  <si>
    <t>ATD1092P</t>
  </si>
  <si>
    <t>ATD1158SV</t>
  </si>
  <si>
    <t>ATD1159P</t>
  </si>
  <si>
    <t>ATD1194P</t>
  </si>
  <si>
    <t>ATD1278SV</t>
  </si>
  <si>
    <t>ATD1279SV</t>
  </si>
  <si>
    <t>ATD1328SV</t>
  </si>
  <si>
    <t>ATD1329SV</t>
  </si>
  <si>
    <t>ATD1352P</t>
  </si>
  <si>
    <t>ATD1367P</t>
  </si>
  <si>
    <t>ATD1376SV</t>
  </si>
  <si>
    <t>ATD1377SV</t>
  </si>
  <si>
    <t>ATD1404P</t>
  </si>
  <si>
    <t>ATD1414SV</t>
  </si>
  <si>
    <t>ATD1455SV</t>
  </si>
  <si>
    <t>ATD1498SV</t>
  </si>
  <si>
    <t>ATD1508SV</t>
  </si>
  <si>
    <t>ATD1611AP</t>
  </si>
  <si>
    <t>ATD1612P</t>
  </si>
  <si>
    <t>ATD1766P</t>
  </si>
  <si>
    <t>ATD1767P</t>
  </si>
  <si>
    <t>ATD674P</t>
  </si>
  <si>
    <t>ATD674AP</t>
  </si>
  <si>
    <t>ATD698P</t>
  </si>
  <si>
    <t>ATD699P</t>
  </si>
  <si>
    <t>ATD932P</t>
  </si>
  <si>
    <t>ATD974AP</t>
  </si>
  <si>
    <t>ATD999P</t>
  </si>
  <si>
    <t>ATD974SV</t>
  </si>
  <si>
    <t>ATD981SV</t>
  </si>
  <si>
    <t>829352786284</t>
  </si>
  <si>
    <t>40829352786282</t>
  </si>
  <si>
    <t>829352398685</t>
  </si>
  <si>
    <t>40829352398683</t>
  </si>
  <si>
    <t>829352398708</t>
  </si>
  <si>
    <t>40829352398706</t>
  </si>
  <si>
    <t>829352398692</t>
  </si>
  <si>
    <t>40829352398690</t>
  </si>
  <si>
    <t>829352398715</t>
  </si>
  <si>
    <t>40829352398713</t>
  </si>
  <si>
    <t>829352398722</t>
  </si>
  <si>
    <t>40829352398720</t>
  </si>
  <si>
    <t>829352398739</t>
  </si>
  <si>
    <t>40829352398737</t>
  </si>
  <si>
    <t>829352786352</t>
  </si>
  <si>
    <t>40829352786350</t>
  </si>
  <si>
    <t>829352398883</t>
  </si>
  <si>
    <t>40829352398881</t>
  </si>
  <si>
    <t>829352796511</t>
  </si>
  <si>
    <t>40829352796519</t>
  </si>
  <si>
    <t>829352786369</t>
  </si>
  <si>
    <t>40829352786367</t>
  </si>
  <si>
    <t>829352398746</t>
  </si>
  <si>
    <t>40829352398744</t>
  </si>
  <si>
    <t>829352398753</t>
  </si>
  <si>
    <t>40829352398751</t>
  </si>
  <si>
    <t>829352786321</t>
  </si>
  <si>
    <t>40829352786329</t>
  </si>
  <si>
    <t>829352398890</t>
  </si>
  <si>
    <t>40829352398898</t>
  </si>
  <si>
    <t>829352833179</t>
  </si>
  <si>
    <t>40829352833177</t>
  </si>
  <si>
    <t>829352836446</t>
  </si>
  <si>
    <t>40829352836444</t>
  </si>
  <si>
    <t>829352840702</t>
  </si>
  <si>
    <t>40829352840700</t>
  </si>
  <si>
    <t>829352398661</t>
  </si>
  <si>
    <t>40829352398669</t>
  </si>
  <si>
    <t>829352796498</t>
  </si>
  <si>
    <t>40829352796496</t>
  </si>
  <si>
    <t>829352796504</t>
  </si>
  <si>
    <t>40829352796502</t>
  </si>
  <si>
    <t>829352400845</t>
  </si>
  <si>
    <t>40829352400843</t>
  </si>
  <si>
    <t>829352400852</t>
  </si>
  <si>
    <t>40829352400850</t>
  </si>
  <si>
    <t>829352840719</t>
  </si>
  <si>
    <t>40829352840717</t>
  </si>
  <si>
    <t>829352609019</t>
  </si>
  <si>
    <t>40829352609017</t>
  </si>
  <si>
    <t>829352786338</t>
  </si>
  <si>
    <t>40829352786336</t>
  </si>
  <si>
    <t>829352398678</t>
  </si>
  <si>
    <t>40829352398676</t>
  </si>
  <si>
    <t>829352637395</t>
  </si>
  <si>
    <t>40829352637393</t>
  </si>
  <si>
    <t>829352790229</t>
  </si>
  <si>
    <t>829352786314</t>
  </si>
  <si>
    <t>40829352786312</t>
  </si>
  <si>
    <t>829352786277</t>
  </si>
  <si>
    <t>40829352786275</t>
  </si>
  <si>
    <t>829352786345</t>
  </si>
  <si>
    <t>40829352786343</t>
  </si>
  <si>
    <t>829352968628</t>
  </si>
  <si>
    <t>40829352968626</t>
  </si>
  <si>
    <t>829352651681</t>
  </si>
  <si>
    <t>40829352651689</t>
  </si>
  <si>
    <t>887213002461</t>
  </si>
  <si>
    <t>40887213002469</t>
  </si>
  <si>
    <t>887213002478</t>
  </si>
  <si>
    <t>40887213002476</t>
  </si>
  <si>
    <t>829352981931</t>
  </si>
  <si>
    <t>40829352981939</t>
  </si>
  <si>
    <t>829352827826</t>
  </si>
  <si>
    <t>40829352827824</t>
  </si>
  <si>
    <t>829352836002</t>
  </si>
  <si>
    <t>40829352836000</t>
  </si>
  <si>
    <t>829352836460</t>
  </si>
  <si>
    <t>887213078503</t>
  </si>
  <si>
    <t>40887213078501</t>
  </si>
  <si>
    <t>887213022001</t>
  </si>
  <si>
    <t>40887213022009</t>
  </si>
  <si>
    <t>887213022070</t>
  </si>
  <si>
    <t>40887213022078</t>
  </si>
  <si>
    <t>887213107616</t>
  </si>
  <si>
    <t>40887213107614</t>
  </si>
  <si>
    <t>887213107623</t>
  </si>
  <si>
    <t>40887213107621</t>
  </si>
  <si>
    <t>Exhaust Stock; Reorder</t>
  </si>
  <si>
    <t>O</t>
  </si>
  <si>
    <t>Disc Pad</t>
  </si>
  <si>
    <t>Brake Pad Set</t>
  </si>
  <si>
    <t>List</t>
  </si>
  <si>
    <t>Discount</t>
  </si>
  <si>
    <t>Contract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</si>
</sst>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" fillId="0" borderId="0"/>
  </cellStyleXfs>
  <cellXfs count="62">
    <xf numFmtId="0" fontId="0" fillId="0" borderId="0" xfId="0"/>
    <xf numFmtId="0" fontId="3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Fill="1" applyAlignment="1">
      <alignment horizontal="left"/>
    </xf>
    <xf numFmtId="0" fontId="3" fillId="0" borderId="0" xfId="0" applyFont="1"/>
    <xf numFmtId="0" fontId="2" fillId="0" borderId="0" xfId="0" applyFont="1"/>
    <xf numFmtId="0" fontId="2" fillId="0" borderId="0" xfId="0" applyFont="1" applyBorder="1"/>
    <xf numFmtId="0" fontId="3" fillId="0" borderId="0" xfId="0" applyFont="1" applyFill="1" applyAlignment="1"/>
    <xf numFmtId="0" fontId="4" fillId="0" borderId="0" xfId="0" applyFont="1" applyFill="1" applyAlignment="1"/>
    <xf numFmtId="0" fontId="2" fillId="0" borderId="1" xfId="0" applyFont="1" applyBorder="1"/>
    <xf numFmtId="0" fontId="2" fillId="0" borderId="1" xfId="0" applyFont="1" applyFill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Fill="1" applyAlignment="1"/>
    <xf numFmtId="0" fontId="8" fillId="0" borderId="0" xfId="0" applyFont="1"/>
    <xf numFmtId="0" fontId="8" fillId="0" borderId="0" xfId="0" quotePrefix="1" applyFont="1" applyAlignment="1">
      <alignment horizontal="left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1" fontId="5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0" xfId="2" applyFont="1" applyAlignment="1">
      <alignment horizontal="center" vertical="top"/>
    </xf>
    <xf numFmtId="0" fontId="8" fillId="0" borderId="0" xfId="2" applyFont="1" applyAlignment="1">
      <alignment horizontal="center" vertical="top" wrapText="1"/>
    </xf>
    <xf numFmtId="0" fontId="10" fillId="0" borderId="0" xfId="1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8" fillId="0" borderId="0" xfId="0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0" fillId="0" borderId="0" xfId="1" applyFont="1" applyAlignment="1">
      <alignment vertical="top"/>
    </xf>
    <xf numFmtId="10" fontId="3" fillId="0" borderId="0" xfId="0" applyNumberFormat="1" applyFont="1"/>
    <xf numFmtId="10" fontId="2" fillId="0" borderId="0" xfId="0" applyNumberFormat="1" applyFont="1" applyFill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10" fontId="8" fillId="0" borderId="0" xfId="0" applyNumberFormat="1" applyFont="1" applyAlignment="1"/>
    <xf numFmtId="10" fontId="8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center"/>
    </xf>
  </cellXfs>
  <cellStyles count="3">
    <cellStyle name="Normal" xfId="0" builtinId="0"/>
    <cellStyle name="Normal 2" xfId="1"/>
    <cellStyle name="Normal 3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PUBLIC\PRICING%20DEPARTMENT%20FILES\Raybestos%20Brake\Friction%20(Includes%20Service%20Grade)\2016\Raybestos%20EURO%20Pad%20NNA%20Information%200229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na-adn-022916-1004"/>
      <sheetName val="Sheet1"/>
    </sheetNames>
    <sheetDataSet>
      <sheetData sheetId="0" refreshError="1"/>
      <sheetData sheetId="1">
        <row r="1">
          <cell r="A1" t="str">
            <v>Raybestos Euro Pad Price Sheet</v>
          </cell>
        </row>
        <row r="2">
          <cell r="A2" t="str">
            <v>Effective 4/1/2016</v>
          </cell>
        </row>
        <row r="7">
          <cell r="A7" t="str">
            <v>Part</v>
          </cell>
        </row>
        <row r="8">
          <cell r="A8" t="str">
            <v>Number</v>
          </cell>
        </row>
        <row r="9">
          <cell r="A9" t="str">
            <v>SP43AEU</v>
          </cell>
          <cell r="B9">
            <v>1</v>
          </cell>
        </row>
        <row r="10">
          <cell r="A10" t="str">
            <v>SP145AEU</v>
          </cell>
          <cell r="B10">
            <v>2</v>
          </cell>
        </row>
        <row r="11">
          <cell r="A11" t="str">
            <v>SP228EUH</v>
          </cell>
          <cell r="B11">
            <v>3</v>
          </cell>
        </row>
        <row r="12">
          <cell r="A12" t="str">
            <v>SP279EU</v>
          </cell>
          <cell r="B12">
            <v>4</v>
          </cell>
        </row>
        <row r="13">
          <cell r="A13" t="str">
            <v>SP335EU</v>
          </cell>
          <cell r="B13">
            <v>5</v>
          </cell>
        </row>
        <row r="14">
          <cell r="A14" t="str">
            <v>SP391EUH</v>
          </cell>
          <cell r="B14">
            <v>6</v>
          </cell>
        </row>
        <row r="15">
          <cell r="A15" t="str">
            <v>SP394EU</v>
          </cell>
          <cell r="B15">
            <v>7</v>
          </cell>
        </row>
        <row r="16">
          <cell r="A16" t="str">
            <v>SP396EU</v>
          </cell>
          <cell r="B16">
            <v>8</v>
          </cell>
        </row>
        <row r="17">
          <cell r="A17" t="str">
            <v>SP423EUH</v>
          </cell>
          <cell r="B17">
            <v>9</v>
          </cell>
        </row>
        <row r="18">
          <cell r="A18" t="str">
            <v>SP427EU</v>
          </cell>
          <cell r="B18">
            <v>10</v>
          </cell>
        </row>
        <row r="19">
          <cell r="A19" t="str">
            <v>SP493AEUH</v>
          </cell>
          <cell r="B19">
            <v>11</v>
          </cell>
        </row>
        <row r="20">
          <cell r="A20" t="str">
            <v>SP493EUH</v>
          </cell>
          <cell r="B20">
            <v>12</v>
          </cell>
        </row>
        <row r="21">
          <cell r="A21" t="str">
            <v>SP541EU</v>
          </cell>
          <cell r="B21">
            <v>13</v>
          </cell>
        </row>
        <row r="22">
          <cell r="A22" t="str">
            <v>SP555AEU</v>
          </cell>
          <cell r="B22">
            <v>14</v>
          </cell>
        </row>
        <row r="23">
          <cell r="A23" t="str">
            <v>SP555BEU</v>
          </cell>
          <cell r="B23">
            <v>15</v>
          </cell>
        </row>
        <row r="24">
          <cell r="A24" t="str">
            <v>SP558EU</v>
          </cell>
          <cell r="B24">
            <v>16</v>
          </cell>
        </row>
        <row r="25">
          <cell r="A25" t="str">
            <v>SP561EU</v>
          </cell>
          <cell r="B25">
            <v>17</v>
          </cell>
        </row>
        <row r="26">
          <cell r="A26" t="str">
            <v>SP592AEU</v>
          </cell>
          <cell r="B26">
            <v>18</v>
          </cell>
        </row>
        <row r="27">
          <cell r="A27" t="str">
            <v>SP603EU</v>
          </cell>
          <cell r="B27">
            <v>19</v>
          </cell>
        </row>
        <row r="28">
          <cell r="A28" t="str">
            <v>SP608EU</v>
          </cell>
          <cell r="B28">
            <v>20</v>
          </cell>
        </row>
        <row r="29">
          <cell r="A29" t="str">
            <v>SP618EU</v>
          </cell>
          <cell r="B29">
            <v>21</v>
          </cell>
        </row>
        <row r="30">
          <cell r="A30" t="str">
            <v>SP620EU</v>
          </cell>
          <cell r="B30">
            <v>22</v>
          </cell>
        </row>
        <row r="31">
          <cell r="A31" t="str">
            <v>SP676EUH</v>
          </cell>
          <cell r="B31">
            <v>23</v>
          </cell>
        </row>
        <row r="32">
          <cell r="A32" t="str">
            <v>SP681EU</v>
          </cell>
          <cell r="B32">
            <v>24</v>
          </cell>
        </row>
        <row r="33">
          <cell r="A33" t="str">
            <v>SP682EU</v>
          </cell>
          <cell r="B33">
            <v>25</v>
          </cell>
        </row>
        <row r="34">
          <cell r="A34" t="str">
            <v>SP683EU</v>
          </cell>
          <cell r="B34">
            <v>26</v>
          </cell>
        </row>
        <row r="35">
          <cell r="A35" t="str">
            <v>SP687AEU</v>
          </cell>
          <cell r="B35">
            <v>27</v>
          </cell>
        </row>
        <row r="36">
          <cell r="A36" t="str">
            <v>SP687EU</v>
          </cell>
          <cell r="B36">
            <v>28</v>
          </cell>
        </row>
        <row r="37">
          <cell r="A37" t="str">
            <v>SP689EU</v>
          </cell>
          <cell r="B37">
            <v>29</v>
          </cell>
        </row>
        <row r="38">
          <cell r="A38" t="str">
            <v>SP694EU</v>
          </cell>
          <cell r="B38">
            <v>30</v>
          </cell>
        </row>
        <row r="39">
          <cell r="A39" t="str">
            <v>SP704EUH</v>
          </cell>
          <cell r="B39">
            <v>31</v>
          </cell>
        </row>
        <row r="40">
          <cell r="A40" t="str">
            <v>SP710EU</v>
          </cell>
          <cell r="B40">
            <v>32</v>
          </cell>
        </row>
        <row r="41">
          <cell r="A41" t="str">
            <v>SP725EU</v>
          </cell>
          <cell r="B41">
            <v>33</v>
          </cell>
        </row>
        <row r="42">
          <cell r="A42" t="str">
            <v>SP737EU</v>
          </cell>
          <cell r="B42">
            <v>34</v>
          </cell>
        </row>
        <row r="43">
          <cell r="A43" t="str">
            <v>SP760EUH</v>
          </cell>
          <cell r="B43">
            <v>35</v>
          </cell>
        </row>
        <row r="44">
          <cell r="A44" t="str">
            <v>SP763EU</v>
          </cell>
          <cell r="B44">
            <v>36</v>
          </cell>
        </row>
        <row r="45">
          <cell r="A45" t="str">
            <v>SP768AEU</v>
          </cell>
          <cell r="B45">
            <v>37</v>
          </cell>
        </row>
        <row r="46">
          <cell r="A46" t="str">
            <v>SP768EU</v>
          </cell>
          <cell r="B46">
            <v>38</v>
          </cell>
        </row>
        <row r="47">
          <cell r="A47" t="str">
            <v>SP779EU</v>
          </cell>
          <cell r="B47">
            <v>39</v>
          </cell>
        </row>
        <row r="48">
          <cell r="A48" t="str">
            <v>SP781EU</v>
          </cell>
          <cell r="B48">
            <v>40</v>
          </cell>
        </row>
        <row r="49">
          <cell r="A49" t="str">
            <v>SP783EU</v>
          </cell>
          <cell r="B49">
            <v>41</v>
          </cell>
        </row>
        <row r="50">
          <cell r="A50" t="str">
            <v>SP794EU</v>
          </cell>
          <cell r="B50">
            <v>42</v>
          </cell>
        </row>
        <row r="51">
          <cell r="A51" t="str">
            <v>SP795EU</v>
          </cell>
          <cell r="B51">
            <v>43</v>
          </cell>
        </row>
        <row r="52">
          <cell r="A52" t="str">
            <v>SP800EU</v>
          </cell>
          <cell r="B52">
            <v>44</v>
          </cell>
        </row>
        <row r="53">
          <cell r="A53" t="str">
            <v>SP837EUH</v>
          </cell>
          <cell r="B53">
            <v>45</v>
          </cell>
        </row>
        <row r="54">
          <cell r="A54" t="str">
            <v>SP838EUH</v>
          </cell>
          <cell r="B54">
            <v>46</v>
          </cell>
        </row>
        <row r="55">
          <cell r="A55" t="str">
            <v>SP840EU</v>
          </cell>
          <cell r="B55">
            <v>47</v>
          </cell>
        </row>
        <row r="56">
          <cell r="A56" t="str">
            <v>SP847EU</v>
          </cell>
          <cell r="B56">
            <v>48</v>
          </cell>
        </row>
        <row r="57">
          <cell r="A57" t="str">
            <v>SP848EU</v>
          </cell>
          <cell r="B57">
            <v>49</v>
          </cell>
        </row>
        <row r="58">
          <cell r="A58" t="str">
            <v>SP853AEUH</v>
          </cell>
          <cell r="B58">
            <v>50</v>
          </cell>
        </row>
        <row r="59">
          <cell r="A59" t="str">
            <v>SP853EUH</v>
          </cell>
          <cell r="B59">
            <v>51</v>
          </cell>
        </row>
        <row r="60">
          <cell r="A60" t="str">
            <v>SP872EUH</v>
          </cell>
          <cell r="B60">
            <v>52</v>
          </cell>
        </row>
        <row r="61">
          <cell r="A61" t="str">
            <v>SP873EU</v>
          </cell>
          <cell r="B61">
            <v>53</v>
          </cell>
        </row>
        <row r="62">
          <cell r="A62" t="str">
            <v>SP875EUH</v>
          </cell>
          <cell r="B62">
            <v>54</v>
          </cell>
        </row>
        <row r="63">
          <cell r="A63" t="str">
            <v>SP912EU</v>
          </cell>
          <cell r="B63">
            <v>55</v>
          </cell>
        </row>
        <row r="64">
          <cell r="A64" t="str">
            <v>SP915EU</v>
          </cell>
          <cell r="B64">
            <v>56</v>
          </cell>
        </row>
        <row r="65">
          <cell r="A65" t="str">
            <v>SP917EU</v>
          </cell>
          <cell r="B65">
            <v>57</v>
          </cell>
        </row>
        <row r="66">
          <cell r="A66" t="str">
            <v>SP918AEU</v>
          </cell>
          <cell r="B66">
            <v>58</v>
          </cell>
        </row>
        <row r="67">
          <cell r="A67" t="str">
            <v>SP918EU</v>
          </cell>
          <cell r="B67">
            <v>59</v>
          </cell>
        </row>
        <row r="68">
          <cell r="A68" t="str">
            <v>SP919EU</v>
          </cell>
          <cell r="B68">
            <v>60</v>
          </cell>
        </row>
        <row r="69">
          <cell r="A69" t="str">
            <v>SP920EU</v>
          </cell>
          <cell r="B69">
            <v>61</v>
          </cell>
        </row>
        <row r="70">
          <cell r="A70" t="str">
            <v>SP939EU</v>
          </cell>
          <cell r="B70">
            <v>62</v>
          </cell>
        </row>
        <row r="71">
          <cell r="A71" t="str">
            <v>SP946EU</v>
          </cell>
          <cell r="B71">
            <v>63</v>
          </cell>
        </row>
        <row r="72">
          <cell r="A72" t="str">
            <v>SP972EU</v>
          </cell>
          <cell r="B72">
            <v>64</v>
          </cell>
        </row>
        <row r="73">
          <cell r="A73" t="str">
            <v>SP978EU</v>
          </cell>
          <cell r="B73">
            <v>65</v>
          </cell>
        </row>
        <row r="74">
          <cell r="A74" t="str">
            <v>SP979EU</v>
          </cell>
          <cell r="B74">
            <v>66</v>
          </cell>
        </row>
        <row r="75">
          <cell r="A75" t="str">
            <v>SP980EU</v>
          </cell>
          <cell r="B75">
            <v>67</v>
          </cell>
        </row>
        <row r="76">
          <cell r="A76" t="str">
            <v>SP986EU</v>
          </cell>
          <cell r="B76">
            <v>68</v>
          </cell>
        </row>
        <row r="77">
          <cell r="A77" t="str">
            <v>SP987EUH</v>
          </cell>
          <cell r="B77">
            <v>69</v>
          </cell>
        </row>
        <row r="78">
          <cell r="A78" t="str">
            <v>SP1003EU</v>
          </cell>
          <cell r="B78">
            <v>70</v>
          </cell>
        </row>
        <row r="79">
          <cell r="A79" t="str">
            <v>SP1007EU</v>
          </cell>
          <cell r="B79">
            <v>71</v>
          </cell>
        </row>
        <row r="80">
          <cell r="A80" t="str">
            <v>SP1014EU</v>
          </cell>
          <cell r="B80">
            <v>72</v>
          </cell>
        </row>
        <row r="81">
          <cell r="A81" t="str">
            <v>SP1016EU</v>
          </cell>
          <cell r="B81">
            <v>73</v>
          </cell>
        </row>
        <row r="82">
          <cell r="A82" t="str">
            <v>SP1017EUH</v>
          </cell>
          <cell r="B82">
            <v>74</v>
          </cell>
        </row>
        <row r="83">
          <cell r="A83" t="str">
            <v>SP1018EUH</v>
          </cell>
          <cell r="B83">
            <v>75</v>
          </cell>
        </row>
        <row r="84">
          <cell r="A84" t="str">
            <v>SP1042AEU</v>
          </cell>
          <cell r="B84">
            <v>76</v>
          </cell>
        </row>
        <row r="85">
          <cell r="A85" t="str">
            <v>SP1042EU</v>
          </cell>
          <cell r="B85">
            <v>77</v>
          </cell>
        </row>
        <row r="86">
          <cell r="A86" t="str">
            <v>SP1044EU</v>
          </cell>
          <cell r="B86">
            <v>78</v>
          </cell>
        </row>
        <row r="87">
          <cell r="A87" t="str">
            <v>SP1060EU</v>
          </cell>
          <cell r="B87">
            <v>79</v>
          </cell>
        </row>
        <row r="88">
          <cell r="A88" t="str">
            <v>SP1061EU</v>
          </cell>
          <cell r="B88">
            <v>80</v>
          </cell>
        </row>
        <row r="89">
          <cell r="A89" t="str">
            <v>SP1095EUH</v>
          </cell>
          <cell r="B89">
            <v>81</v>
          </cell>
        </row>
        <row r="90">
          <cell r="A90" t="str">
            <v>SP1098EUH</v>
          </cell>
          <cell r="B90">
            <v>82</v>
          </cell>
        </row>
        <row r="91">
          <cell r="A91" t="str">
            <v>SP1099EUH</v>
          </cell>
          <cell r="B91">
            <v>83</v>
          </cell>
        </row>
        <row r="92">
          <cell r="A92" t="str">
            <v>SP1107AEUH</v>
          </cell>
          <cell r="B92">
            <v>84</v>
          </cell>
        </row>
        <row r="93">
          <cell r="A93" t="str">
            <v>SP1107EUH</v>
          </cell>
          <cell r="B93">
            <v>85</v>
          </cell>
        </row>
        <row r="94">
          <cell r="A94" t="str">
            <v>SP1108EUH</v>
          </cell>
          <cell r="B94">
            <v>86</v>
          </cell>
        </row>
        <row r="95">
          <cell r="A95" t="str">
            <v>SP1111AEU</v>
          </cell>
          <cell r="B95">
            <v>87</v>
          </cell>
        </row>
        <row r="96">
          <cell r="A96" t="str">
            <v>SP1111EU</v>
          </cell>
          <cell r="B96">
            <v>88</v>
          </cell>
        </row>
        <row r="97">
          <cell r="A97" t="str">
            <v>SP1121EU</v>
          </cell>
          <cell r="B97">
            <v>89</v>
          </cell>
        </row>
        <row r="98">
          <cell r="A98" t="str">
            <v>SP1122EU</v>
          </cell>
          <cell r="B98">
            <v>90</v>
          </cell>
        </row>
        <row r="99">
          <cell r="A99" t="str">
            <v>SP1123EU</v>
          </cell>
          <cell r="B99">
            <v>91</v>
          </cell>
        </row>
        <row r="100">
          <cell r="A100" t="str">
            <v>SP1130EU</v>
          </cell>
          <cell r="B100">
            <v>92</v>
          </cell>
        </row>
        <row r="101">
          <cell r="A101" t="str">
            <v>SP1170EU</v>
          </cell>
          <cell r="B101">
            <v>93</v>
          </cell>
        </row>
        <row r="102">
          <cell r="A102" t="str">
            <v>SP1171EU</v>
          </cell>
          <cell r="B102">
            <v>94</v>
          </cell>
        </row>
        <row r="103">
          <cell r="A103" t="str">
            <v>SP1204EUH</v>
          </cell>
          <cell r="B103">
            <v>95</v>
          </cell>
        </row>
        <row r="104">
          <cell r="A104" t="str">
            <v>SP1223EU</v>
          </cell>
          <cell r="B104">
            <v>96</v>
          </cell>
        </row>
        <row r="105">
          <cell r="A105" t="str">
            <v>SP1257EU</v>
          </cell>
          <cell r="B105">
            <v>97</v>
          </cell>
        </row>
        <row r="106">
          <cell r="A106" t="str">
            <v>SP1294EU</v>
          </cell>
          <cell r="B106">
            <v>98</v>
          </cell>
        </row>
        <row r="107">
          <cell r="A107" t="str">
            <v>SP1305EU</v>
          </cell>
          <cell r="B107">
            <v>99</v>
          </cell>
        </row>
        <row r="108">
          <cell r="A108" t="str">
            <v>SP1306EU</v>
          </cell>
          <cell r="B108">
            <v>100</v>
          </cell>
        </row>
        <row r="109">
          <cell r="A109" t="str">
            <v>SP1307EUH</v>
          </cell>
          <cell r="B109">
            <v>101</v>
          </cell>
        </row>
        <row r="110">
          <cell r="A110" t="str">
            <v>SP1308EUH</v>
          </cell>
          <cell r="B110">
            <v>102</v>
          </cell>
        </row>
        <row r="111">
          <cell r="A111" t="str">
            <v>SP1309EUH</v>
          </cell>
          <cell r="B111">
            <v>103</v>
          </cell>
        </row>
        <row r="112">
          <cell r="A112" t="str">
            <v>SP1319EUH</v>
          </cell>
          <cell r="B112">
            <v>104</v>
          </cell>
        </row>
        <row r="113">
          <cell r="A113" t="str">
            <v>SP1322EUH</v>
          </cell>
          <cell r="B113">
            <v>105</v>
          </cell>
        </row>
        <row r="114">
          <cell r="A114" t="str">
            <v>SP1340EUH</v>
          </cell>
          <cell r="B114">
            <v>106</v>
          </cell>
        </row>
        <row r="115">
          <cell r="A115" t="str">
            <v>SP1341EU</v>
          </cell>
          <cell r="B115">
            <v>107</v>
          </cell>
        </row>
        <row r="116">
          <cell r="A116" t="str">
            <v>SP1342EUH</v>
          </cell>
          <cell r="B116">
            <v>108</v>
          </cell>
        </row>
        <row r="117">
          <cell r="A117" t="str">
            <v>SP1348EUH</v>
          </cell>
          <cell r="B117">
            <v>109</v>
          </cell>
        </row>
        <row r="118">
          <cell r="A118" t="str">
            <v>SP1349AEU</v>
          </cell>
          <cell r="B118">
            <v>110</v>
          </cell>
        </row>
        <row r="119">
          <cell r="A119" t="str">
            <v>SP1349EU</v>
          </cell>
          <cell r="B119">
            <v>111</v>
          </cell>
        </row>
        <row r="120">
          <cell r="A120" t="str">
            <v>SP1359EU</v>
          </cell>
          <cell r="B120">
            <v>112</v>
          </cell>
        </row>
        <row r="121">
          <cell r="A121" t="str">
            <v>SP1371EU</v>
          </cell>
          <cell r="B121">
            <v>113</v>
          </cell>
        </row>
        <row r="122">
          <cell r="A122" t="str">
            <v>SP1375EUH</v>
          </cell>
          <cell r="B122">
            <v>114</v>
          </cell>
        </row>
        <row r="123">
          <cell r="A123" t="str">
            <v>SP1381EU</v>
          </cell>
          <cell r="B123">
            <v>115</v>
          </cell>
        </row>
        <row r="124">
          <cell r="A124" t="str">
            <v>SP1403EU</v>
          </cell>
          <cell r="B124">
            <v>116</v>
          </cell>
        </row>
        <row r="125">
          <cell r="A125" t="str">
            <v>SP1406EUH</v>
          </cell>
          <cell r="B125">
            <v>117</v>
          </cell>
        </row>
        <row r="126">
          <cell r="A126" t="str">
            <v>SP1409EU</v>
          </cell>
          <cell r="B126">
            <v>118</v>
          </cell>
        </row>
        <row r="127">
          <cell r="A127" t="str">
            <v>SP1412EU</v>
          </cell>
          <cell r="B127">
            <v>119</v>
          </cell>
        </row>
        <row r="128">
          <cell r="A128" t="str">
            <v>SP1426EU</v>
          </cell>
          <cell r="B128">
            <v>120</v>
          </cell>
        </row>
        <row r="129">
          <cell r="A129" t="str">
            <v>SP1427EUH</v>
          </cell>
          <cell r="B129">
            <v>121</v>
          </cell>
        </row>
        <row r="130">
          <cell r="A130" t="str">
            <v>SP1429EU</v>
          </cell>
          <cell r="B130">
            <v>122</v>
          </cell>
        </row>
        <row r="131">
          <cell r="A131" t="str">
            <v>SP1453EU</v>
          </cell>
          <cell r="B131">
            <v>123</v>
          </cell>
        </row>
        <row r="132">
          <cell r="A132" t="str">
            <v>SP1456EUH</v>
          </cell>
          <cell r="B132">
            <v>124</v>
          </cell>
        </row>
        <row r="133">
          <cell r="A133" t="str">
            <v>SP1473EU</v>
          </cell>
          <cell r="B133">
            <v>125</v>
          </cell>
        </row>
        <row r="134">
          <cell r="A134" t="str">
            <v>SP1479EUH</v>
          </cell>
          <cell r="B134">
            <v>126</v>
          </cell>
        </row>
        <row r="135">
          <cell r="A135" t="str">
            <v>SP1504EU</v>
          </cell>
          <cell r="B135">
            <v>127</v>
          </cell>
        </row>
        <row r="136">
          <cell r="A136" t="str">
            <v>SP1505EU</v>
          </cell>
          <cell r="B136">
            <v>128</v>
          </cell>
        </row>
        <row r="137">
          <cell r="A137" t="str">
            <v>SP1547EUH</v>
          </cell>
          <cell r="B137">
            <v>129</v>
          </cell>
        </row>
        <row r="138">
          <cell r="A138" t="str">
            <v>SP1549EU</v>
          </cell>
          <cell r="B138">
            <v>130</v>
          </cell>
        </row>
        <row r="139">
          <cell r="A139" t="str">
            <v>SP1561EU</v>
          </cell>
          <cell r="B139">
            <v>131</v>
          </cell>
        </row>
        <row r="140">
          <cell r="A140" t="str">
            <v>SP1613EU</v>
          </cell>
          <cell r="B140">
            <v>132</v>
          </cell>
        </row>
        <row r="141">
          <cell r="A141" t="str">
            <v>SP1629EU</v>
          </cell>
          <cell r="B141">
            <v>133</v>
          </cell>
        </row>
        <row r="142">
          <cell r="A142" t="str">
            <v>SP1630EUH</v>
          </cell>
          <cell r="B142">
            <v>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3"/>
  <sheetViews>
    <sheetView tabSelected="1" workbookViewId="0">
      <selection activeCell="F9" sqref="F9"/>
    </sheetView>
  </sheetViews>
  <sheetFormatPr defaultRowHeight="12.75" x14ac:dyDescent="0.2"/>
  <cols>
    <col min="1" max="1" width="6.42578125" style="14" customWidth="1"/>
    <col min="2" max="2" width="11" customWidth="1"/>
    <col min="3" max="3" width="9.140625" style="21"/>
    <col min="4" max="4" width="9.140625" style="58"/>
    <col min="5" max="5" width="9.140625" style="52"/>
    <col min="6" max="6" width="14" bestFit="1" customWidth="1"/>
    <col min="9" max="9" width="19.28515625" customWidth="1"/>
    <col min="10" max="10" width="13.42578125" customWidth="1"/>
    <col min="12" max="12" width="14.140625" style="19" customWidth="1"/>
    <col min="13" max="13" width="14.5703125" style="19" customWidth="1"/>
    <col min="14" max="14" width="17.42578125" style="13" customWidth="1"/>
    <col min="15" max="15" width="9.140625" style="19"/>
  </cols>
  <sheetData>
    <row r="1" spans="1:15" x14ac:dyDescent="0.2">
      <c r="B1" s="20" t="s">
        <v>164</v>
      </c>
      <c r="F1" s="1"/>
      <c r="G1" s="1"/>
      <c r="H1" s="1"/>
      <c r="I1" s="22"/>
      <c r="J1" s="2"/>
      <c r="K1" s="23"/>
      <c r="L1" s="1"/>
      <c r="M1" s="1"/>
      <c r="N1" s="24"/>
      <c r="O1" s="17"/>
    </row>
    <row r="2" spans="1:15" x14ac:dyDescent="0.2">
      <c r="B2" s="20" t="s">
        <v>18</v>
      </c>
      <c r="F2" s="1"/>
      <c r="G2" s="1"/>
      <c r="H2" s="1"/>
      <c r="I2" s="22"/>
      <c r="J2" s="2"/>
      <c r="K2" s="23"/>
      <c r="L2" s="1"/>
      <c r="M2" s="1"/>
      <c r="N2" s="24"/>
      <c r="O2" s="17"/>
    </row>
    <row r="3" spans="1:15" x14ac:dyDescent="0.2">
      <c r="B3" s="33"/>
      <c r="F3" s="1"/>
      <c r="G3" s="1"/>
      <c r="H3" s="1"/>
      <c r="I3" s="22"/>
      <c r="J3" s="2"/>
      <c r="K3" s="23"/>
      <c r="L3" s="1"/>
      <c r="M3" s="1"/>
      <c r="N3" s="24"/>
      <c r="O3" s="17"/>
    </row>
    <row r="4" spans="1:15" x14ac:dyDescent="0.2">
      <c r="F4" s="1"/>
      <c r="G4" s="1"/>
      <c r="H4" s="1"/>
      <c r="I4" s="22"/>
      <c r="J4" s="2"/>
      <c r="K4" s="23"/>
      <c r="L4" s="1"/>
      <c r="M4" s="1"/>
      <c r="N4" s="24"/>
      <c r="O4" s="17"/>
    </row>
    <row r="5" spans="1:15" x14ac:dyDescent="0.2">
      <c r="B5" s="1"/>
      <c r="F5" s="1"/>
      <c r="G5" s="1"/>
      <c r="H5" s="1"/>
      <c r="I5" s="22"/>
      <c r="J5" s="2"/>
      <c r="K5" s="23"/>
      <c r="L5" s="1"/>
      <c r="M5" s="1"/>
      <c r="N5" s="24"/>
      <c r="O5" s="17"/>
    </row>
    <row r="6" spans="1:15" x14ac:dyDescent="0.2">
      <c r="B6" s="1"/>
      <c r="F6" s="3"/>
      <c r="G6" s="1"/>
      <c r="H6" s="1"/>
      <c r="I6" s="22"/>
      <c r="J6" s="2"/>
      <c r="K6" s="23"/>
      <c r="L6" s="1"/>
      <c r="M6" s="1"/>
      <c r="N6" s="24"/>
      <c r="O6" s="17"/>
    </row>
    <row r="7" spans="1:15" x14ac:dyDescent="0.2">
      <c r="B7" s="4" t="s">
        <v>17</v>
      </c>
      <c r="C7" s="4" t="s">
        <v>0</v>
      </c>
      <c r="D7" s="59" t="s">
        <v>302</v>
      </c>
      <c r="E7" s="53"/>
      <c r="F7" s="4"/>
      <c r="G7" s="4" t="s">
        <v>1</v>
      </c>
      <c r="H7" s="15" t="s">
        <v>15</v>
      </c>
      <c r="I7" s="22"/>
      <c r="J7" s="2"/>
      <c r="K7" s="4" t="s">
        <v>2</v>
      </c>
      <c r="L7" s="5" t="s">
        <v>3</v>
      </c>
      <c r="M7" s="5" t="s">
        <v>4</v>
      </c>
      <c r="N7" s="25"/>
      <c r="O7" s="5"/>
    </row>
    <row r="8" spans="1:15" ht="13.5" thickBot="1" x14ac:dyDescent="0.25">
      <c r="B8" s="6" t="s">
        <v>5</v>
      </c>
      <c r="C8" s="6" t="s">
        <v>6</v>
      </c>
      <c r="D8" s="60" t="s">
        <v>7</v>
      </c>
      <c r="E8" s="54" t="s">
        <v>303</v>
      </c>
      <c r="F8" s="6" t="s">
        <v>304</v>
      </c>
      <c r="G8" s="6" t="s">
        <v>8</v>
      </c>
      <c r="H8" s="16" t="s">
        <v>16</v>
      </c>
      <c r="I8" s="26" t="s">
        <v>9</v>
      </c>
      <c r="J8" s="7" t="s">
        <v>10</v>
      </c>
      <c r="K8" s="6" t="s">
        <v>11</v>
      </c>
      <c r="L8" s="6" t="s">
        <v>12</v>
      </c>
      <c r="M8" s="6" t="s">
        <v>12</v>
      </c>
      <c r="N8" s="27" t="s">
        <v>13</v>
      </c>
      <c r="O8" s="6" t="s">
        <v>14</v>
      </c>
    </row>
    <row r="9" spans="1:15" s="36" customFormat="1" ht="11.25" x14ac:dyDescent="0.2">
      <c r="A9" s="36">
        <v>1</v>
      </c>
      <c r="B9" s="39" t="s">
        <v>165</v>
      </c>
      <c r="C9" s="8" t="s">
        <v>299</v>
      </c>
      <c r="D9" s="61">
        <v>124.77</v>
      </c>
      <c r="E9" s="55">
        <v>0.64</v>
      </c>
      <c r="F9" s="57">
        <f>D9*(1-E9)</f>
        <v>44.917199999999994</v>
      </c>
      <c r="G9" s="40">
        <v>1</v>
      </c>
      <c r="H9" s="40">
        <v>5</v>
      </c>
      <c r="I9" s="8" t="s">
        <v>298</v>
      </c>
      <c r="J9" s="8" t="s">
        <v>21</v>
      </c>
      <c r="K9" s="8"/>
      <c r="L9" s="28" t="s">
        <v>210</v>
      </c>
      <c r="M9" s="28" t="s">
        <v>211</v>
      </c>
      <c r="N9" s="29" t="s">
        <v>300</v>
      </c>
      <c r="O9" s="9">
        <v>42461</v>
      </c>
    </row>
    <row r="10" spans="1:15" s="36" customFormat="1" ht="11.25" x14ac:dyDescent="0.2">
      <c r="A10" s="36">
        <v>2</v>
      </c>
      <c r="B10" s="14" t="s">
        <v>21</v>
      </c>
      <c r="C10" s="14" t="s">
        <v>161</v>
      </c>
      <c r="D10" s="61">
        <v>124.77</v>
      </c>
      <c r="E10" s="55">
        <v>0.64</v>
      </c>
      <c r="F10" s="57">
        <f t="shared" ref="F10:F73" si="0">D10*(1-E10)</f>
        <v>44.917199999999994</v>
      </c>
      <c r="G10" s="14">
        <v>1</v>
      </c>
      <c r="H10" s="14">
        <v>5</v>
      </c>
      <c r="I10" s="8"/>
      <c r="J10" s="8"/>
      <c r="K10" s="8"/>
      <c r="L10" s="14" t="s">
        <v>22</v>
      </c>
      <c r="M10" s="14" t="s">
        <v>23</v>
      </c>
      <c r="N10" s="30" t="s">
        <v>19</v>
      </c>
      <c r="O10" s="9">
        <v>42461</v>
      </c>
    </row>
    <row r="11" spans="1:15" s="36" customFormat="1" ht="11.25" x14ac:dyDescent="0.2">
      <c r="A11" s="36">
        <v>3</v>
      </c>
      <c r="B11" s="10" t="s">
        <v>166</v>
      </c>
      <c r="C11" s="8" t="s">
        <v>299</v>
      </c>
      <c r="D11" s="61">
        <v>127.18</v>
      </c>
      <c r="E11" s="55">
        <v>0.64</v>
      </c>
      <c r="F11" s="57">
        <f t="shared" si="0"/>
        <v>45.784800000000004</v>
      </c>
      <c r="G11" s="10">
        <v>1</v>
      </c>
      <c r="H11" s="40">
        <v>5</v>
      </c>
      <c r="I11" s="8" t="s">
        <v>298</v>
      </c>
      <c r="J11" s="8" t="s">
        <v>24</v>
      </c>
      <c r="K11" s="8"/>
      <c r="L11" s="8" t="s">
        <v>212</v>
      </c>
      <c r="M11" s="8" t="s">
        <v>213</v>
      </c>
      <c r="N11" s="29" t="s">
        <v>300</v>
      </c>
      <c r="O11" s="9">
        <v>42461</v>
      </c>
    </row>
    <row r="12" spans="1:15" s="36" customFormat="1" ht="11.25" x14ac:dyDescent="0.2">
      <c r="A12" s="36">
        <v>4</v>
      </c>
      <c r="B12" s="14" t="s">
        <v>24</v>
      </c>
      <c r="C12" s="14" t="s">
        <v>162</v>
      </c>
      <c r="D12" s="61">
        <v>127.18</v>
      </c>
      <c r="E12" s="55">
        <v>0.64</v>
      </c>
      <c r="F12" s="57">
        <f t="shared" si="0"/>
        <v>45.784800000000004</v>
      </c>
      <c r="G12" s="14">
        <v>1</v>
      </c>
      <c r="H12" s="14">
        <v>5</v>
      </c>
      <c r="I12" s="8"/>
      <c r="J12" s="8"/>
      <c r="K12" s="8"/>
      <c r="L12" s="14" t="s">
        <v>25</v>
      </c>
      <c r="M12" s="14" t="s">
        <v>26</v>
      </c>
      <c r="N12" s="30" t="s">
        <v>19</v>
      </c>
      <c r="O12" s="9">
        <v>42461</v>
      </c>
    </row>
    <row r="13" spans="1:15" s="36" customFormat="1" ht="11.25" x14ac:dyDescent="0.2">
      <c r="A13" s="36">
        <v>5</v>
      </c>
      <c r="B13" s="12" t="s">
        <v>201</v>
      </c>
      <c r="C13" s="8" t="s">
        <v>299</v>
      </c>
      <c r="D13" s="61">
        <v>130.37</v>
      </c>
      <c r="E13" s="55">
        <v>0.64</v>
      </c>
      <c r="F13" s="57">
        <f t="shared" si="0"/>
        <v>46.933199999999999</v>
      </c>
      <c r="G13" s="10">
        <v>1</v>
      </c>
      <c r="H13" s="40">
        <v>5</v>
      </c>
      <c r="I13" s="8" t="s">
        <v>298</v>
      </c>
      <c r="J13" s="8" t="s">
        <v>27</v>
      </c>
      <c r="K13" s="8"/>
      <c r="L13" s="8" t="s">
        <v>214</v>
      </c>
      <c r="M13" s="8" t="s">
        <v>215</v>
      </c>
      <c r="N13" s="29" t="s">
        <v>300</v>
      </c>
      <c r="O13" s="9">
        <v>42461</v>
      </c>
    </row>
    <row r="14" spans="1:15" s="36" customFormat="1" ht="11.25" x14ac:dyDescent="0.2">
      <c r="A14" s="36">
        <v>6</v>
      </c>
      <c r="B14" s="14" t="s">
        <v>27</v>
      </c>
      <c r="C14" s="14" t="s">
        <v>162</v>
      </c>
      <c r="D14" s="61">
        <v>130.37</v>
      </c>
      <c r="E14" s="55">
        <v>0.64</v>
      </c>
      <c r="F14" s="57">
        <f t="shared" si="0"/>
        <v>46.933199999999999</v>
      </c>
      <c r="G14" s="14">
        <v>1</v>
      </c>
      <c r="H14" s="14">
        <v>5</v>
      </c>
      <c r="I14" s="8"/>
      <c r="J14" s="8"/>
      <c r="K14" s="8"/>
      <c r="L14" s="14" t="s">
        <v>28</v>
      </c>
      <c r="M14" s="14" t="s">
        <v>29</v>
      </c>
      <c r="N14" s="30" t="s">
        <v>19</v>
      </c>
      <c r="O14" s="9">
        <v>42461</v>
      </c>
    </row>
    <row r="15" spans="1:15" s="36" customFormat="1" ht="11.25" x14ac:dyDescent="0.2">
      <c r="A15" s="36">
        <v>7</v>
      </c>
      <c r="B15" s="12" t="s">
        <v>202</v>
      </c>
      <c r="C15" s="8" t="s">
        <v>299</v>
      </c>
      <c r="D15" s="61">
        <v>130.37</v>
      </c>
      <c r="E15" s="55">
        <v>0.64</v>
      </c>
      <c r="F15" s="57">
        <f t="shared" si="0"/>
        <v>46.933199999999999</v>
      </c>
      <c r="G15" s="10">
        <v>1</v>
      </c>
      <c r="H15" s="40">
        <v>5</v>
      </c>
      <c r="I15" s="8" t="s">
        <v>298</v>
      </c>
      <c r="J15" s="8" t="s">
        <v>30</v>
      </c>
      <c r="K15" s="8"/>
      <c r="L15" s="8" t="s">
        <v>216</v>
      </c>
      <c r="M15" s="8" t="s">
        <v>217</v>
      </c>
      <c r="N15" s="29" t="s">
        <v>300</v>
      </c>
      <c r="O15" s="9">
        <v>42461</v>
      </c>
    </row>
    <row r="16" spans="1:15" s="36" customFormat="1" ht="11.25" x14ac:dyDescent="0.2">
      <c r="A16" s="36">
        <v>8</v>
      </c>
      <c r="B16" s="14" t="s">
        <v>30</v>
      </c>
      <c r="C16" s="14" t="s">
        <v>162</v>
      </c>
      <c r="D16" s="61">
        <v>130.37</v>
      </c>
      <c r="E16" s="55">
        <v>0.64</v>
      </c>
      <c r="F16" s="57">
        <f t="shared" si="0"/>
        <v>46.933199999999999</v>
      </c>
      <c r="G16" s="14">
        <v>1</v>
      </c>
      <c r="H16" s="14">
        <v>5</v>
      </c>
      <c r="I16" s="8"/>
      <c r="J16" s="8"/>
      <c r="K16" s="8"/>
      <c r="L16" s="14" t="s">
        <v>31</v>
      </c>
      <c r="M16" s="14" t="s">
        <v>32</v>
      </c>
      <c r="N16" s="30" t="s">
        <v>19</v>
      </c>
      <c r="O16" s="9">
        <v>42461</v>
      </c>
    </row>
    <row r="17" spans="1:15" s="36" customFormat="1" ht="11.25" x14ac:dyDescent="0.2">
      <c r="A17" s="36">
        <v>9</v>
      </c>
      <c r="B17" s="12" t="s">
        <v>203</v>
      </c>
      <c r="C17" s="8" t="s">
        <v>299</v>
      </c>
      <c r="D17" s="61">
        <v>117.63</v>
      </c>
      <c r="E17" s="55">
        <v>0.64</v>
      </c>
      <c r="F17" s="57">
        <f t="shared" si="0"/>
        <v>42.346799999999995</v>
      </c>
      <c r="G17" s="10">
        <v>1</v>
      </c>
      <c r="H17" s="40">
        <v>5</v>
      </c>
      <c r="I17" s="8" t="s">
        <v>298</v>
      </c>
      <c r="J17" s="8" t="s">
        <v>33</v>
      </c>
      <c r="K17" s="8"/>
      <c r="L17" s="8" t="s">
        <v>218</v>
      </c>
      <c r="M17" s="8" t="s">
        <v>219</v>
      </c>
      <c r="N17" s="29" t="s">
        <v>300</v>
      </c>
      <c r="O17" s="9">
        <v>42461</v>
      </c>
    </row>
    <row r="18" spans="1:15" s="36" customFormat="1" ht="11.25" x14ac:dyDescent="0.2">
      <c r="A18" s="36">
        <v>10</v>
      </c>
      <c r="B18" s="14" t="s">
        <v>33</v>
      </c>
      <c r="C18" s="14" t="s">
        <v>20</v>
      </c>
      <c r="D18" s="61">
        <v>117.63</v>
      </c>
      <c r="E18" s="55">
        <v>0.64</v>
      </c>
      <c r="F18" s="57">
        <f t="shared" si="0"/>
        <v>42.346799999999995</v>
      </c>
      <c r="G18" s="14">
        <v>1</v>
      </c>
      <c r="H18" s="14">
        <v>5</v>
      </c>
      <c r="I18" s="8"/>
      <c r="J18" s="8"/>
      <c r="K18" s="8"/>
      <c r="L18" s="14" t="s">
        <v>34</v>
      </c>
      <c r="M18" s="14" t="s">
        <v>35</v>
      </c>
      <c r="N18" s="30" t="s">
        <v>19</v>
      </c>
      <c r="O18" s="9">
        <v>42461</v>
      </c>
    </row>
    <row r="19" spans="1:15" s="36" customFormat="1" ht="11.25" x14ac:dyDescent="0.2">
      <c r="A19" s="36">
        <v>11</v>
      </c>
      <c r="B19" s="12" t="s">
        <v>204</v>
      </c>
      <c r="C19" s="8" t="s">
        <v>299</v>
      </c>
      <c r="D19" s="61">
        <v>141.54</v>
      </c>
      <c r="E19" s="55">
        <v>0.64</v>
      </c>
      <c r="F19" s="57">
        <f t="shared" si="0"/>
        <v>50.954399999999993</v>
      </c>
      <c r="G19" s="10">
        <v>1</v>
      </c>
      <c r="H19" s="40">
        <v>5</v>
      </c>
      <c r="I19" s="8" t="s">
        <v>298</v>
      </c>
      <c r="J19" s="8" t="s">
        <v>36</v>
      </c>
      <c r="K19" s="8"/>
      <c r="L19" s="8" t="s">
        <v>220</v>
      </c>
      <c r="M19" s="8" t="s">
        <v>221</v>
      </c>
      <c r="N19" s="29" t="s">
        <v>300</v>
      </c>
      <c r="O19" s="9">
        <v>42461</v>
      </c>
    </row>
    <row r="20" spans="1:15" s="36" customFormat="1" ht="11.25" x14ac:dyDescent="0.2">
      <c r="A20" s="36">
        <v>12</v>
      </c>
      <c r="B20" s="14" t="s">
        <v>36</v>
      </c>
      <c r="C20" s="14" t="s">
        <v>20</v>
      </c>
      <c r="D20" s="61">
        <v>141.54</v>
      </c>
      <c r="E20" s="55">
        <v>0.64</v>
      </c>
      <c r="F20" s="57">
        <f t="shared" si="0"/>
        <v>50.954399999999993</v>
      </c>
      <c r="G20" s="14">
        <v>1</v>
      </c>
      <c r="H20" s="14">
        <v>5</v>
      </c>
      <c r="I20" s="8"/>
      <c r="J20" s="8"/>
      <c r="K20" s="8"/>
      <c r="L20" s="14" t="s">
        <v>37</v>
      </c>
      <c r="M20" s="14" t="s">
        <v>38</v>
      </c>
      <c r="N20" s="30" t="s">
        <v>19</v>
      </c>
      <c r="O20" s="9">
        <v>42461</v>
      </c>
    </row>
    <row r="21" spans="1:15" s="36" customFormat="1" ht="11.25" x14ac:dyDescent="0.2">
      <c r="A21" s="36">
        <v>13</v>
      </c>
      <c r="B21" s="12" t="s">
        <v>167</v>
      </c>
      <c r="C21" s="8" t="s">
        <v>299</v>
      </c>
      <c r="D21" s="61">
        <v>127.18</v>
      </c>
      <c r="E21" s="55">
        <v>0.64</v>
      </c>
      <c r="F21" s="57">
        <f t="shared" si="0"/>
        <v>45.784800000000004</v>
      </c>
      <c r="G21" s="10">
        <v>1</v>
      </c>
      <c r="H21" s="40">
        <v>5</v>
      </c>
      <c r="I21" s="8" t="s">
        <v>298</v>
      </c>
      <c r="J21" s="8" t="s">
        <v>39</v>
      </c>
      <c r="K21" s="8"/>
      <c r="L21" s="8" t="s">
        <v>222</v>
      </c>
      <c r="M21" s="8" t="s">
        <v>223</v>
      </c>
      <c r="N21" s="29" t="s">
        <v>300</v>
      </c>
      <c r="O21" s="9">
        <v>42461</v>
      </c>
    </row>
    <row r="22" spans="1:15" s="36" customFormat="1" ht="11.25" x14ac:dyDescent="0.2">
      <c r="A22" s="36">
        <v>14</v>
      </c>
      <c r="B22" s="14" t="s">
        <v>39</v>
      </c>
      <c r="C22" s="14" t="s">
        <v>20</v>
      </c>
      <c r="D22" s="61">
        <v>127.18</v>
      </c>
      <c r="E22" s="55">
        <v>0.64</v>
      </c>
      <c r="F22" s="57">
        <f t="shared" si="0"/>
        <v>45.784800000000004</v>
      </c>
      <c r="G22" s="14">
        <v>1</v>
      </c>
      <c r="H22" s="14">
        <v>5</v>
      </c>
      <c r="I22" s="8"/>
      <c r="J22" s="8"/>
      <c r="K22" s="8"/>
      <c r="L22" s="14" t="s">
        <v>40</v>
      </c>
      <c r="M22" s="14" t="s">
        <v>41</v>
      </c>
      <c r="N22" s="30" t="s">
        <v>19</v>
      </c>
      <c r="O22" s="9">
        <v>42461</v>
      </c>
    </row>
    <row r="23" spans="1:15" s="36" customFormat="1" x14ac:dyDescent="0.2">
      <c r="A23" s="36">
        <v>15</v>
      </c>
      <c r="B23" s="41" t="s">
        <v>168</v>
      </c>
      <c r="C23" s="8" t="s">
        <v>299</v>
      </c>
      <c r="D23" s="61">
        <v>160</v>
      </c>
      <c r="E23" s="55">
        <v>0.64</v>
      </c>
      <c r="F23" s="57">
        <f t="shared" si="0"/>
        <v>57.599999999999994</v>
      </c>
      <c r="G23" s="41">
        <v>1</v>
      </c>
      <c r="H23" s="40">
        <v>5</v>
      </c>
      <c r="I23" s="8" t="s">
        <v>298</v>
      </c>
      <c r="J23" s="8" t="s">
        <v>42</v>
      </c>
      <c r="K23" s="17"/>
      <c r="L23" s="8" t="s">
        <v>224</v>
      </c>
      <c r="M23" s="8" t="s">
        <v>225</v>
      </c>
      <c r="N23" s="29" t="s">
        <v>300</v>
      </c>
      <c r="O23" s="9">
        <v>42461</v>
      </c>
    </row>
    <row r="24" spans="1:15" s="36" customFormat="1" ht="11.25" x14ac:dyDescent="0.2">
      <c r="A24" s="36">
        <v>16</v>
      </c>
      <c r="B24" s="14" t="s">
        <v>42</v>
      </c>
      <c r="C24" s="14" t="s">
        <v>162</v>
      </c>
      <c r="D24" s="61">
        <v>160</v>
      </c>
      <c r="E24" s="55">
        <v>0.64</v>
      </c>
      <c r="F24" s="57">
        <f t="shared" si="0"/>
        <v>57.599999999999994</v>
      </c>
      <c r="G24" s="14">
        <v>1</v>
      </c>
      <c r="H24" s="14">
        <v>5</v>
      </c>
      <c r="I24" s="8"/>
      <c r="J24" s="8"/>
      <c r="K24" s="8"/>
      <c r="L24" s="14" t="s">
        <v>43</v>
      </c>
      <c r="M24" s="14" t="s">
        <v>44</v>
      </c>
      <c r="N24" s="30" t="s">
        <v>19</v>
      </c>
      <c r="O24" s="9">
        <v>42461</v>
      </c>
    </row>
    <row r="25" spans="1:15" s="36" customFormat="1" ht="11.25" x14ac:dyDescent="0.2">
      <c r="A25" s="36">
        <v>17</v>
      </c>
      <c r="B25" s="12" t="s">
        <v>169</v>
      </c>
      <c r="C25" s="8" t="s">
        <v>299</v>
      </c>
      <c r="D25" s="61">
        <v>146.27000000000001</v>
      </c>
      <c r="E25" s="55">
        <v>0.64</v>
      </c>
      <c r="F25" s="57">
        <f t="shared" si="0"/>
        <v>52.657200000000003</v>
      </c>
      <c r="G25" s="10">
        <v>1</v>
      </c>
      <c r="H25" s="40">
        <v>5</v>
      </c>
      <c r="I25" s="8" t="s">
        <v>298</v>
      </c>
      <c r="J25" s="8" t="s">
        <v>45</v>
      </c>
      <c r="K25" s="8"/>
      <c r="L25" s="8" t="s">
        <v>226</v>
      </c>
      <c r="M25" s="8" t="s">
        <v>227</v>
      </c>
      <c r="N25" s="29" t="s">
        <v>300</v>
      </c>
      <c r="O25" s="9">
        <v>42461</v>
      </c>
    </row>
    <row r="26" spans="1:15" s="36" customFormat="1" ht="11.25" x14ac:dyDescent="0.2">
      <c r="A26" s="36">
        <v>18</v>
      </c>
      <c r="B26" s="14" t="s">
        <v>45</v>
      </c>
      <c r="C26" s="14" t="s">
        <v>20</v>
      </c>
      <c r="D26" s="61">
        <v>146.27000000000001</v>
      </c>
      <c r="E26" s="55">
        <v>0.64</v>
      </c>
      <c r="F26" s="57">
        <f t="shared" si="0"/>
        <v>52.657200000000003</v>
      </c>
      <c r="G26" s="14">
        <v>1</v>
      </c>
      <c r="H26" s="14">
        <v>5</v>
      </c>
      <c r="I26" s="8"/>
      <c r="J26" s="8"/>
      <c r="K26" s="8"/>
      <c r="L26" s="14" t="s">
        <v>46</v>
      </c>
      <c r="M26" s="14" t="s">
        <v>47</v>
      </c>
      <c r="N26" s="30" t="s">
        <v>19</v>
      </c>
      <c r="O26" s="9">
        <v>42461</v>
      </c>
    </row>
    <row r="27" spans="1:15" s="36" customFormat="1" ht="11.25" x14ac:dyDescent="0.2">
      <c r="A27" s="36">
        <v>19</v>
      </c>
      <c r="B27" s="39" t="s">
        <v>170</v>
      </c>
      <c r="C27" s="8" t="s">
        <v>299</v>
      </c>
      <c r="D27" s="61">
        <v>115.15</v>
      </c>
      <c r="E27" s="55">
        <v>0.64</v>
      </c>
      <c r="F27" s="57">
        <f t="shared" si="0"/>
        <v>41.454000000000001</v>
      </c>
      <c r="G27" s="40">
        <v>1</v>
      </c>
      <c r="H27" s="40">
        <v>5</v>
      </c>
      <c r="I27" s="8" t="s">
        <v>298</v>
      </c>
      <c r="J27" s="8" t="s">
        <v>48</v>
      </c>
      <c r="K27" s="28"/>
      <c r="L27" s="14" t="s">
        <v>228</v>
      </c>
      <c r="M27" s="14" t="s">
        <v>229</v>
      </c>
      <c r="N27" s="29" t="s">
        <v>300</v>
      </c>
      <c r="O27" s="9">
        <v>42461</v>
      </c>
    </row>
    <row r="28" spans="1:15" s="36" customFormat="1" ht="11.25" x14ac:dyDescent="0.2">
      <c r="A28" s="36">
        <v>20</v>
      </c>
      <c r="B28" s="14" t="s">
        <v>48</v>
      </c>
      <c r="C28" s="14" t="s">
        <v>162</v>
      </c>
      <c r="D28" s="61">
        <v>115.15</v>
      </c>
      <c r="E28" s="55">
        <v>0.64</v>
      </c>
      <c r="F28" s="57">
        <f t="shared" si="0"/>
        <v>41.454000000000001</v>
      </c>
      <c r="G28" s="14">
        <v>1</v>
      </c>
      <c r="H28" s="14">
        <v>5</v>
      </c>
      <c r="I28" s="28"/>
      <c r="J28" s="28"/>
      <c r="K28" s="28"/>
      <c r="L28" s="14" t="s">
        <v>49</v>
      </c>
      <c r="M28" s="14" t="s">
        <v>50</v>
      </c>
      <c r="N28" s="30" t="s">
        <v>19</v>
      </c>
      <c r="O28" s="9">
        <v>42461</v>
      </c>
    </row>
    <row r="29" spans="1:15" s="36" customFormat="1" x14ac:dyDescent="0.2">
      <c r="A29" s="36">
        <v>21</v>
      </c>
      <c r="B29" s="41" t="s">
        <v>171</v>
      </c>
      <c r="C29" s="8" t="s">
        <v>299</v>
      </c>
      <c r="D29" s="61">
        <v>118.63</v>
      </c>
      <c r="E29" s="55">
        <v>0.64</v>
      </c>
      <c r="F29" s="57">
        <f t="shared" si="0"/>
        <v>42.706799999999994</v>
      </c>
      <c r="G29" s="41">
        <v>1</v>
      </c>
      <c r="H29" s="40">
        <v>5</v>
      </c>
      <c r="I29" s="8" t="s">
        <v>298</v>
      </c>
      <c r="J29" s="8" t="s">
        <v>51</v>
      </c>
      <c r="K29" s="17"/>
      <c r="L29" s="8" t="s">
        <v>230</v>
      </c>
      <c r="M29" s="8" t="s">
        <v>231</v>
      </c>
      <c r="N29" s="29" t="s">
        <v>300</v>
      </c>
      <c r="O29" s="9">
        <v>42461</v>
      </c>
    </row>
    <row r="30" spans="1:15" s="36" customFormat="1" ht="11.25" x14ac:dyDescent="0.2">
      <c r="A30" s="36">
        <v>22</v>
      </c>
      <c r="B30" s="14" t="s">
        <v>51</v>
      </c>
      <c r="C30" s="14" t="s">
        <v>163</v>
      </c>
      <c r="D30" s="61">
        <v>118.63</v>
      </c>
      <c r="E30" s="55">
        <v>0.64</v>
      </c>
      <c r="F30" s="57">
        <f t="shared" si="0"/>
        <v>42.706799999999994</v>
      </c>
      <c r="G30" s="14">
        <v>1</v>
      </c>
      <c r="H30" s="14">
        <v>5</v>
      </c>
      <c r="I30" s="8"/>
      <c r="J30" s="8"/>
      <c r="K30" s="8"/>
      <c r="L30" s="14" t="s">
        <v>52</v>
      </c>
      <c r="M30" s="14" t="s">
        <v>53</v>
      </c>
      <c r="N30" s="30" t="s">
        <v>19</v>
      </c>
      <c r="O30" s="9">
        <v>42461</v>
      </c>
    </row>
    <row r="31" spans="1:15" s="36" customFormat="1" ht="11.25" x14ac:dyDescent="0.2">
      <c r="A31" s="36">
        <v>23</v>
      </c>
      <c r="B31" s="12" t="s">
        <v>172</v>
      </c>
      <c r="C31" s="8" t="s">
        <v>299</v>
      </c>
      <c r="D31" s="61">
        <v>124.32</v>
      </c>
      <c r="E31" s="55">
        <v>0.64</v>
      </c>
      <c r="F31" s="57">
        <f t="shared" si="0"/>
        <v>44.755199999999995</v>
      </c>
      <c r="G31" s="10">
        <v>1</v>
      </c>
      <c r="H31" s="40">
        <v>5</v>
      </c>
      <c r="I31" s="8" t="s">
        <v>298</v>
      </c>
      <c r="J31" s="8" t="s">
        <v>54</v>
      </c>
      <c r="K31" s="8"/>
      <c r="L31" s="8" t="s">
        <v>232</v>
      </c>
      <c r="M31" s="8" t="s">
        <v>233</v>
      </c>
      <c r="N31" s="29" t="s">
        <v>300</v>
      </c>
      <c r="O31" s="9">
        <v>42461</v>
      </c>
    </row>
    <row r="32" spans="1:15" s="36" customFormat="1" ht="11.25" x14ac:dyDescent="0.2">
      <c r="A32" s="36">
        <v>24</v>
      </c>
      <c r="B32" s="14" t="s">
        <v>54</v>
      </c>
      <c r="C32" s="14" t="s">
        <v>162</v>
      </c>
      <c r="D32" s="61">
        <v>124.32</v>
      </c>
      <c r="E32" s="55">
        <v>0.64</v>
      </c>
      <c r="F32" s="57">
        <f t="shared" si="0"/>
        <v>44.755199999999995</v>
      </c>
      <c r="G32" s="14">
        <v>1</v>
      </c>
      <c r="H32" s="14">
        <v>5</v>
      </c>
      <c r="I32" s="8"/>
      <c r="J32" s="8"/>
      <c r="K32" s="8"/>
      <c r="L32" s="14" t="s">
        <v>55</v>
      </c>
      <c r="M32" s="14" t="s">
        <v>56</v>
      </c>
      <c r="N32" s="30" t="s">
        <v>19</v>
      </c>
      <c r="O32" s="9">
        <v>42461</v>
      </c>
    </row>
    <row r="33" spans="1:15" s="36" customFormat="1" ht="11.25" x14ac:dyDescent="0.2">
      <c r="A33" s="36">
        <v>25</v>
      </c>
      <c r="B33" s="12" t="s">
        <v>205</v>
      </c>
      <c r="C33" s="8" t="s">
        <v>299</v>
      </c>
      <c r="D33" s="61">
        <v>123.36</v>
      </c>
      <c r="E33" s="55">
        <v>0.64</v>
      </c>
      <c r="F33" s="57">
        <f t="shared" si="0"/>
        <v>44.409599999999998</v>
      </c>
      <c r="G33" s="10">
        <v>1</v>
      </c>
      <c r="H33" s="40">
        <v>5</v>
      </c>
      <c r="I33" s="8" t="s">
        <v>298</v>
      </c>
      <c r="J33" s="8" t="s">
        <v>57</v>
      </c>
      <c r="K33" s="8"/>
      <c r="L33" s="8" t="s">
        <v>234</v>
      </c>
      <c r="M33" s="8" t="s">
        <v>235</v>
      </c>
      <c r="N33" s="29" t="s">
        <v>300</v>
      </c>
      <c r="O33" s="9">
        <v>42461</v>
      </c>
    </row>
    <row r="34" spans="1:15" s="36" customFormat="1" ht="11.25" x14ac:dyDescent="0.2">
      <c r="A34" s="36">
        <v>26</v>
      </c>
      <c r="B34" s="14" t="s">
        <v>57</v>
      </c>
      <c r="C34" s="14" t="s">
        <v>162</v>
      </c>
      <c r="D34" s="61">
        <v>123.36</v>
      </c>
      <c r="E34" s="55">
        <v>0.64</v>
      </c>
      <c r="F34" s="57">
        <f t="shared" si="0"/>
        <v>44.409599999999998</v>
      </c>
      <c r="G34" s="14">
        <v>1</v>
      </c>
      <c r="H34" s="14">
        <v>5</v>
      </c>
      <c r="I34" s="8"/>
      <c r="J34" s="8"/>
      <c r="K34" s="8"/>
      <c r="L34" s="14" t="s">
        <v>58</v>
      </c>
      <c r="M34" s="14" t="s">
        <v>59</v>
      </c>
      <c r="N34" s="30" t="s">
        <v>19</v>
      </c>
      <c r="O34" s="9">
        <v>42461</v>
      </c>
    </row>
    <row r="35" spans="1:15" s="36" customFormat="1" x14ac:dyDescent="0.2">
      <c r="A35" s="36">
        <v>27</v>
      </c>
      <c r="B35" s="41" t="s">
        <v>208</v>
      </c>
      <c r="C35" s="8" t="s">
        <v>299</v>
      </c>
      <c r="D35" s="61">
        <v>109.17</v>
      </c>
      <c r="E35" s="55">
        <v>0.64</v>
      </c>
      <c r="F35" s="57">
        <f t="shared" si="0"/>
        <v>39.301200000000001</v>
      </c>
      <c r="G35" s="41">
        <v>1</v>
      </c>
      <c r="H35" s="40">
        <v>5</v>
      </c>
      <c r="I35" s="8" t="s">
        <v>298</v>
      </c>
      <c r="J35" s="8" t="s">
        <v>60</v>
      </c>
      <c r="K35" s="17"/>
      <c r="L35" s="8" t="s">
        <v>236</v>
      </c>
      <c r="M35" s="8" t="s">
        <v>237</v>
      </c>
      <c r="N35" s="29" t="s">
        <v>300</v>
      </c>
      <c r="O35" s="9">
        <v>42461</v>
      </c>
    </row>
    <row r="36" spans="1:15" s="36" customFormat="1" ht="11.25" x14ac:dyDescent="0.2">
      <c r="A36" s="36">
        <v>28</v>
      </c>
      <c r="B36" s="14" t="s">
        <v>60</v>
      </c>
      <c r="C36" s="14" t="s">
        <v>163</v>
      </c>
      <c r="D36" s="61">
        <v>109.17</v>
      </c>
      <c r="E36" s="55">
        <v>0.64</v>
      </c>
      <c r="F36" s="57">
        <f t="shared" si="0"/>
        <v>39.301200000000001</v>
      </c>
      <c r="G36" s="14">
        <v>1</v>
      </c>
      <c r="H36" s="14">
        <v>5</v>
      </c>
      <c r="I36" s="8"/>
      <c r="J36" s="8"/>
      <c r="K36" s="8"/>
      <c r="L36" s="14" t="s">
        <v>61</v>
      </c>
      <c r="M36" s="14" t="s">
        <v>62</v>
      </c>
      <c r="N36" s="30" t="s">
        <v>19</v>
      </c>
      <c r="O36" s="9">
        <v>42461</v>
      </c>
    </row>
    <row r="37" spans="1:15" s="36" customFormat="1" ht="11.25" x14ac:dyDescent="0.2">
      <c r="A37" s="36">
        <v>29</v>
      </c>
      <c r="B37" s="12" t="s">
        <v>206</v>
      </c>
      <c r="C37" s="8" t="s">
        <v>299</v>
      </c>
      <c r="D37" s="61">
        <v>123.36</v>
      </c>
      <c r="E37" s="55">
        <v>0.64</v>
      </c>
      <c r="F37" s="57">
        <f t="shared" si="0"/>
        <v>44.409599999999998</v>
      </c>
      <c r="G37" s="10">
        <v>1</v>
      </c>
      <c r="H37" s="40">
        <v>5</v>
      </c>
      <c r="I37" s="8" t="s">
        <v>298</v>
      </c>
      <c r="J37" s="8" t="s">
        <v>63</v>
      </c>
      <c r="K37" s="8"/>
      <c r="L37" s="8" t="s">
        <v>238</v>
      </c>
      <c r="M37" s="8" t="s">
        <v>239</v>
      </c>
      <c r="N37" s="29" t="s">
        <v>300</v>
      </c>
      <c r="O37" s="9">
        <v>42461</v>
      </c>
    </row>
    <row r="38" spans="1:15" s="36" customFormat="1" ht="11.25" x14ac:dyDescent="0.2">
      <c r="A38" s="36">
        <v>30</v>
      </c>
      <c r="B38" s="14" t="s">
        <v>63</v>
      </c>
      <c r="C38" s="14" t="s">
        <v>162</v>
      </c>
      <c r="D38" s="61">
        <v>123.36</v>
      </c>
      <c r="E38" s="55">
        <v>0.64</v>
      </c>
      <c r="F38" s="57">
        <f t="shared" si="0"/>
        <v>44.409599999999998</v>
      </c>
      <c r="G38" s="14">
        <v>1</v>
      </c>
      <c r="H38" s="14">
        <v>5</v>
      </c>
      <c r="I38" s="8"/>
      <c r="J38" s="8"/>
      <c r="K38" s="8"/>
      <c r="L38" s="14" t="s">
        <v>64</v>
      </c>
      <c r="M38" s="14" t="s">
        <v>65</v>
      </c>
      <c r="N38" s="30" t="s">
        <v>19</v>
      </c>
      <c r="O38" s="9">
        <v>42461</v>
      </c>
    </row>
    <row r="39" spans="1:15" s="36" customFormat="1" ht="11.25" x14ac:dyDescent="0.2">
      <c r="A39" s="36">
        <v>31</v>
      </c>
      <c r="B39" s="40" t="s">
        <v>209</v>
      </c>
      <c r="C39" s="8" t="s">
        <v>299</v>
      </c>
      <c r="D39" s="61">
        <v>131.37</v>
      </c>
      <c r="E39" s="55">
        <v>0.64</v>
      </c>
      <c r="F39" s="57">
        <f t="shared" si="0"/>
        <v>47.293199999999999</v>
      </c>
      <c r="G39" s="41">
        <v>1</v>
      </c>
      <c r="H39" s="40">
        <v>5</v>
      </c>
      <c r="I39" s="8" t="s">
        <v>298</v>
      </c>
      <c r="J39" s="8" t="s">
        <v>66</v>
      </c>
      <c r="K39" s="28"/>
      <c r="L39" s="28" t="s">
        <v>240</v>
      </c>
      <c r="M39" s="28" t="s">
        <v>241</v>
      </c>
      <c r="N39" s="29" t="s">
        <v>300</v>
      </c>
      <c r="O39" s="9">
        <v>42461</v>
      </c>
    </row>
    <row r="40" spans="1:15" s="36" customFormat="1" ht="11.25" x14ac:dyDescent="0.2">
      <c r="A40" s="36">
        <v>32</v>
      </c>
      <c r="B40" s="14" t="s">
        <v>66</v>
      </c>
      <c r="C40" s="14" t="s">
        <v>163</v>
      </c>
      <c r="D40" s="61">
        <v>131.37</v>
      </c>
      <c r="E40" s="55">
        <v>0.64</v>
      </c>
      <c r="F40" s="57">
        <f t="shared" si="0"/>
        <v>47.293199999999999</v>
      </c>
      <c r="G40" s="14">
        <v>1</v>
      </c>
      <c r="H40" s="14">
        <v>5</v>
      </c>
      <c r="I40" s="28"/>
      <c r="J40" s="28"/>
      <c r="K40" s="28"/>
      <c r="L40" s="14" t="s">
        <v>67</v>
      </c>
      <c r="M40" s="14" t="s">
        <v>68</v>
      </c>
      <c r="N40" s="30" t="s">
        <v>19</v>
      </c>
      <c r="O40" s="9">
        <v>42461</v>
      </c>
    </row>
    <row r="41" spans="1:15" s="36" customFormat="1" x14ac:dyDescent="0.2">
      <c r="A41" s="36">
        <v>33</v>
      </c>
      <c r="B41" s="40" t="s">
        <v>207</v>
      </c>
      <c r="C41" s="8" t="s">
        <v>299</v>
      </c>
      <c r="D41" s="61">
        <v>118.63</v>
      </c>
      <c r="E41" s="55">
        <v>0.64</v>
      </c>
      <c r="F41" s="57">
        <f t="shared" si="0"/>
        <v>42.706799999999994</v>
      </c>
      <c r="G41" s="10">
        <v>1</v>
      </c>
      <c r="H41" s="40">
        <v>5</v>
      </c>
      <c r="I41" s="8" t="s">
        <v>298</v>
      </c>
      <c r="J41" s="8" t="s">
        <v>69</v>
      </c>
      <c r="K41" s="42"/>
      <c r="L41" s="28" t="s">
        <v>242</v>
      </c>
      <c r="M41" s="28" t="s">
        <v>243</v>
      </c>
      <c r="N41" s="29" t="s">
        <v>300</v>
      </c>
      <c r="O41" s="9">
        <v>42461</v>
      </c>
    </row>
    <row r="42" spans="1:15" s="36" customFormat="1" ht="11.25" x14ac:dyDescent="0.2">
      <c r="A42" s="36">
        <v>34</v>
      </c>
      <c r="B42" s="14" t="s">
        <v>69</v>
      </c>
      <c r="C42" s="14" t="s">
        <v>161</v>
      </c>
      <c r="D42" s="61">
        <v>118.63</v>
      </c>
      <c r="E42" s="55">
        <v>0.64</v>
      </c>
      <c r="F42" s="57">
        <f t="shared" si="0"/>
        <v>42.706799999999994</v>
      </c>
      <c r="G42" s="14">
        <v>1</v>
      </c>
      <c r="H42" s="14">
        <v>5</v>
      </c>
      <c r="I42" s="28"/>
      <c r="J42" s="28"/>
      <c r="K42" s="28"/>
      <c r="L42" s="14" t="s">
        <v>70</v>
      </c>
      <c r="M42" s="14" t="s">
        <v>71</v>
      </c>
      <c r="N42" s="30" t="s">
        <v>19</v>
      </c>
      <c r="O42" s="9">
        <v>42461</v>
      </c>
    </row>
    <row r="43" spans="1:15" s="36" customFormat="1" x14ac:dyDescent="0.2">
      <c r="A43" s="36">
        <v>35</v>
      </c>
      <c r="B43" s="40" t="s">
        <v>173</v>
      </c>
      <c r="C43" s="8" t="s">
        <v>299</v>
      </c>
      <c r="D43" s="61">
        <v>100.71</v>
      </c>
      <c r="E43" s="55">
        <v>0.64</v>
      </c>
      <c r="F43" s="57">
        <f t="shared" si="0"/>
        <v>36.255599999999994</v>
      </c>
      <c r="G43" s="40">
        <v>1</v>
      </c>
      <c r="H43" s="40">
        <v>5</v>
      </c>
      <c r="I43" s="8" t="s">
        <v>298</v>
      </c>
      <c r="J43" s="8" t="s">
        <v>72</v>
      </c>
      <c r="K43" s="43"/>
      <c r="L43" s="28" t="s">
        <v>244</v>
      </c>
      <c r="M43" s="28" t="s">
        <v>245</v>
      </c>
      <c r="N43" s="29" t="s">
        <v>300</v>
      </c>
      <c r="O43" s="9">
        <v>42461</v>
      </c>
    </row>
    <row r="44" spans="1:15" s="36" customFormat="1" ht="11.25" x14ac:dyDescent="0.2">
      <c r="A44" s="36">
        <v>36</v>
      </c>
      <c r="B44" s="14" t="s">
        <v>72</v>
      </c>
      <c r="C44" s="14" t="s">
        <v>20</v>
      </c>
      <c r="D44" s="61">
        <v>100.71</v>
      </c>
      <c r="E44" s="55">
        <v>0.64</v>
      </c>
      <c r="F44" s="57">
        <f t="shared" si="0"/>
        <v>36.255599999999994</v>
      </c>
      <c r="G44" s="14">
        <v>1</v>
      </c>
      <c r="H44" s="14">
        <v>5</v>
      </c>
      <c r="I44" s="38"/>
      <c r="J44" s="38"/>
      <c r="K44" s="38"/>
      <c r="L44" s="14" t="s">
        <v>73</v>
      </c>
      <c r="M44" s="14" t="s">
        <v>74</v>
      </c>
      <c r="N44" s="30" t="s">
        <v>19</v>
      </c>
      <c r="O44" s="9">
        <v>42461</v>
      </c>
    </row>
    <row r="45" spans="1:15" s="36" customFormat="1" ht="11.25" x14ac:dyDescent="0.2">
      <c r="A45" s="36">
        <v>37</v>
      </c>
      <c r="B45" s="12" t="s">
        <v>174</v>
      </c>
      <c r="C45" s="8" t="s">
        <v>299</v>
      </c>
      <c r="D45" s="61">
        <v>123.36</v>
      </c>
      <c r="E45" s="55">
        <v>0.64</v>
      </c>
      <c r="F45" s="57">
        <f t="shared" si="0"/>
        <v>44.409599999999998</v>
      </c>
      <c r="G45" s="41">
        <v>1</v>
      </c>
      <c r="H45" s="40">
        <v>5</v>
      </c>
      <c r="I45" s="8" t="s">
        <v>298</v>
      </c>
      <c r="J45" s="8" t="s">
        <v>75</v>
      </c>
      <c r="K45" s="8"/>
      <c r="L45" s="8" t="s">
        <v>246</v>
      </c>
      <c r="M45" s="8" t="s">
        <v>247</v>
      </c>
      <c r="N45" s="29" t="s">
        <v>300</v>
      </c>
      <c r="O45" s="9">
        <v>42461</v>
      </c>
    </row>
    <row r="46" spans="1:15" s="36" customFormat="1" ht="11.25" x14ac:dyDescent="0.2">
      <c r="A46" s="36">
        <v>38</v>
      </c>
      <c r="B46" s="14" t="s">
        <v>75</v>
      </c>
      <c r="C46" s="14" t="s">
        <v>162</v>
      </c>
      <c r="D46" s="61">
        <v>123.36</v>
      </c>
      <c r="E46" s="55">
        <v>0.64</v>
      </c>
      <c r="F46" s="57">
        <f t="shared" si="0"/>
        <v>44.409599999999998</v>
      </c>
      <c r="G46" s="14">
        <v>1</v>
      </c>
      <c r="H46" s="14">
        <v>5</v>
      </c>
      <c r="I46" s="8"/>
      <c r="J46" s="8"/>
      <c r="K46" s="8"/>
      <c r="L46" s="14" t="s">
        <v>76</v>
      </c>
      <c r="M46" s="14" t="s">
        <v>77</v>
      </c>
      <c r="N46" s="30" t="s">
        <v>19</v>
      </c>
      <c r="O46" s="9">
        <v>42461</v>
      </c>
    </row>
    <row r="47" spans="1:15" s="36" customFormat="1" ht="11.25" x14ac:dyDescent="0.2">
      <c r="A47" s="36">
        <v>39</v>
      </c>
      <c r="B47" s="39" t="s">
        <v>175</v>
      </c>
      <c r="C47" s="8" t="s">
        <v>299</v>
      </c>
      <c r="D47" s="61">
        <v>108.13</v>
      </c>
      <c r="E47" s="55">
        <v>0.64</v>
      </c>
      <c r="F47" s="57">
        <f t="shared" si="0"/>
        <v>38.9268</v>
      </c>
      <c r="G47" s="40">
        <v>1</v>
      </c>
      <c r="H47" s="40">
        <v>5</v>
      </c>
      <c r="I47" s="8" t="s">
        <v>298</v>
      </c>
      <c r="J47" s="8" t="s">
        <v>78</v>
      </c>
      <c r="K47" s="28"/>
      <c r="L47" s="14" t="s">
        <v>248</v>
      </c>
      <c r="M47" s="14" t="s">
        <v>249</v>
      </c>
      <c r="N47" s="29" t="s">
        <v>300</v>
      </c>
      <c r="O47" s="9">
        <v>42461</v>
      </c>
    </row>
    <row r="48" spans="1:15" s="36" customFormat="1" ht="11.25" x14ac:dyDescent="0.2">
      <c r="A48" s="36">
        <v>40</v>
      </c>
      <c r="B48" s="14" t="s">
        <v>78</v>
      </c>
      <c r="C48" s="14" t="s">
        <v>162</v>
      </c>
      <c r="D48" s="61">
        <v>108.13</v>
      </c>
      <c r="E48" s="55">
        <v>0.64</v>
      </c>
      <c r="F48" s="57">
        <f t="shared" si="0"/>
        <v>38.9268</v>
      </c>
      <c r="G48" s="14">
        <v>1</v>
      </c>
      <c r="H48" s="14">
        <v>5</v>
      </c>
      <c r="I48" s="28"/>
      <c r="J48" s="28"/>
      <c r="K48" s="28"/>
      <c r="L48" s="14" t="s">
        <v>79</v>
      </c>
      <c r="M48" s="14" t="s">
        <v>80</v>
      </c>
      <c r="N48" s="30" t="s">
        <v>19</v>
      </c>
      <c r="O48" s="9">
        <v>42461</v>
      </c>
    </row>
    <row r="49" spans="1:15" s="36" customFormat="1" ht="11.25" x14ac:dyDescent="0.2">
      <c r="A49" s="36">
        <v>41</v>
      </c>
      <c r="B49" s="39" t="s">
        <v>176</v>
      </c>
      <c r="C49" s="8" t="s">
        <v>299</v>
      </c>
      <c r="D49" s="61">
        <v>131.12</v>
      </c>
      <c r="E49" s="55">
        <v>0.64</v>
      </c>
      <c r="F49" s="57">
        <f t="shared" si="0"/>
        <v>47.203200000000002</v>
      </c>
      <c r="G49" s="40">
        <v>1</v>
      </c>
      <c r="H49" s="40">
        <v>5</v>
      </c>
      <c r="I49" s="8" t="s">
        <v>298</v>
      </c>
      <c r="J49" s="8" t="s">
        <v>81</v>
      </c>
      <c r="K49" s="28"/>
      <c r="L49" s="14" t="s">
        <v>250</v>
      </c>
      <c r="M49" s="14" t="s">
        <v>251</v>
      </c>
      <c r="N49" s="29" t="s">
        <v>300</v>
      </c>
      <c r="O49" s="9">
        <v>42461</v>
      </c>
    </row>
    <row r="50" spans="1:15" s="36" customFormat="1" ht="11.25" x14ac:dyDescent="0.2">
      <c r="A50" s="36">
        <v>42</v>
      </c>
      <c r="B50" s="14" t="s">
        <v>81</v>
      </c>
      <c r="C50" s="14" t="s">
        <v>163</v>
      </c>
      <c r="D50" s="61">
        <v>131.12</v>
      </c>
      <c r="E50" s="55">
        <v>0.64</v>
      </c>
      <c r="F50" s="57">
        <f t="shared" si="0"/>
        <v>47.203200000000002</v>
      </c>
      <c r="G50" s="14">
        <v>1</v>
      </c>
      <c r="H50" s="14">
        <v>5</v>
      </c>
      <c r="I50" s="28"/>
      <c r="J50" s="28"/>
      <c r="K50" s="28"/>
      <c r="L50" s="14" t="s">
        <v>82</v>
      </c>
      <c r="M50" s="14" t="s">
        <v>83</v>
      </c>
      <c r="N50" s="30" t="s">
        <v>19</v>
      </c>
      <c r="O50" s="9">
        <v>42461</v>
      </c>
    </row>
    <row r="51" spans="1:15" s="36" customFormat="1" ht="11.25" x14ac:dyDescent="0.2">
      <c r="A51" s="36">
        <v>43</v>
      </c>
      <c r="B51" s="12" t="s">
        <v>177</v>
      </c>
      <c r="C51" s="8" t="s">
        <v>299</v>
      </c>
      <c r="D51" s="61">
        <v>119.25</v>
      </c>
      <c r="E51" s="55">
        <v>0.64</v>
      </c>
      <c r="F51" s="57">
        <f t="shared" si="0"/>
        <v>42.93</v>
      </c>
      <c r="G51" s="10">
        <v>1</v>
      </c>
      <c r="H51" s="40">
        <v>5</v>
      </c>
      <c r="I51" s="8" t="s">
        <v>298</v>
      </c>
      <c r="J51" s="8" t="s">
        <v>84</v>
      </c>
      <c r="K51" s="8"/>
      <c r="L51" s="8" t="s">
        <v>252</v>
      </c>
      <c r="M51" s="8" t="s">
        <v>253</v>
      </c>
      <c r="N51" s="29" t="s">
        <v>300</v>
      </c>
      <c r="O51" s="9">
        <v>42461</v>
      </c>
    </row>
    <row r="52" spans="1:15" s="36" customFormat="1" ht="11.25" x14ac:dyDescent="0.2">
      <c r="A52" s="36">
        <v>44</v>
      </c>
      <c r="B52" s="14" t="s">
        <v>84</v>
      </c>
      <c r="C52" s="14" t="s">
        <v>161</v>
      </c>
      <c r="D52" s="61">
        <v>119.25</v>
      </c>
      <c r="E52" s="55">
        <v>0.64</v>
      </c>
      <c r="F52" s="57">
        <f t="shared" si="0"/>
        <v>42.93</v>
      </c>
      <c r="G52" s="14">
        <v>1</v>
      </c>
      <c r="H52" s="14">
        <v>5</v>
      </c>
      <c r="I52" s="8"/>
      <c r="J52" s="8"/>
      <c r="K52" s="8"/>
      <c r="L52" s="14" t="s">
        <v>85</v>
      </c>
      <c r="M52" s="14" t="s">
        <v>86</v>
      </c>
      <c r="N52" s="30" t="s">
        <v>19</v>
      </c>
      <c r="O52" s="9">
        <v>42461</v>
      </c>
    </row>
    <row r="53" spans="1:15" s="36" customFormat="1" ht="11.25" x14ac:dyDescent="0.2">
      <c r="A53" s="36">
        <v>45</v>
      </c>
      <c r="B53" s="12" t="s">
        <v>178</v>
      </c>
      <c r="C53" s="8" t="s">
        <v>299</v>
      </c>
      <c r="D53" s="61">
        <v>133.53</v>
      </c>
      <c r="E53" s="55">
        <v>0.64</v>
      </c>
      <c r="F53" s="57">
        <f t="shared" si="0"/>
        <v>48.070799999999998</v>
      </c>
      <c r="G53" s="10">
        <v>1</v>
      </c>
      <c r="H53" s="40">
        <v>5</v>
      </c>
      <c r="I53" s="8" t="s">
        <v>298</v>
      </c>
      <c r="J53" s="8" t="s">
        <v>87</v>
      </c>
      <c r="K53" s="8"/>
      <c r="L53" s="8" t="s">
        <v>254</v>
      </c>
      <c r="M53" s="8" t="s">
        <v>255</v>
      </c>
      <c r="N53" s="29" t="s">
        <v>300</v>
      </c>
      <c r="O53" s="9">
        <v>42461</v>
      </c>
    </row>
    <row r="54" spans="1:15" s="36" customFormat="1" ht="11.25" x14ac:dyDescent="0.2">
      <c r="A54" s="36">
        <v>46</v>
      </c>
      <c r="B54" s="14" t="s">
        <v>87</v>
      </c>
      <c r="C54" s="14" t="s">
        <v>161</v>
      </c>
      <c r="D54" s="61">
        <v>133.53</v>
      </c>
      <c r="E54" s="55">
        <v>0.64</v>
      </c>
      <c r="F54" s="57">
        <f t="shared" si="0"/>
        <v>48.070799999999998</v>
      </c>
      <c r="G54" s="14">
        <v>1</v>
      </c>
      <c r="H54" s="14">
        <v>5</v>
      </c>
      <c r="I54" s="8"/>
      <c r="J54" s="8"/>
      <c r="K54" s="8"/>
      <c r="L54" s="14" t="s">
        <v>88</v>
      </c>
      <c r="M54" s="14" t="s">
        <v>89</v>
      </c>
      <c r="N54" s="30" t="s">
        <v>19</v>
      </c>
      <c r="O54" s="9">
        <v>42461</v>
      </c>
    </row>
    <row r="55" spans="1:15" s="36" customFormat="1" x14ac:dyDescent="0.2">
      <c r="A55" s="36">
        <v>47</v>
      </c>
      <c r="B55" s="40" t="s">
        <v>179</v>
      </c>
      <c r="C55" s="8" t="s">
        <v>299</v>
      </c>
      <c r="D55" s="61">
        <v>100.91</v>
      </c>
      <c r="E55" s="55">
        <v>0.64</v>
      </c>
      <c r="F55" s="57">
        <f t="shared" si="0"/>
        <v>36.327599999999997</v>
      </c>
      <c r="G55" s="40">
        <v>1</v>
      </c>
      <c r="H55" s="40">
        <v>5</v>
      </c>
      <c r="I55" s="8" t="s">
        <v>298</v>
      </c>
      <c r="J55" s="8" t="s">
        <v>90</v>
      </c>
      <c r="K55" s="42"/>
      <c r="L55" s="28" t="s">
        <v>256</v>
      </c>
      <c r="M55" s="28" t="s">
        <v>257</v>
      </c>
      <c r="N55" s="29" t="s">
        <v>300</v>
      </c>
      <c r="O55" s="9">
        <v>42461</v>
      </c>
    </row>
    <row r="56" spans="1:15" s="36" customFormat="1" ht="11.25" x14ac:dyDescent="0.2">
      <c r="A56" s="36">
        <v>48</v>
      </c>
      <c r="B56" s="14" t="s">
        <v>90</v>
      </c>
      <c r="C56" s="14" t="s">
        <v>162</v>
      </c>
      <c r="D56" s="61">
        <v>100.91</v>
      </c>
      <c r="E56" s="55">
        <v>0.64</v>
      </c>
      <c r="F56" s="57">
        <f t="shared" si="0"/>
        <v>36.327599999999997</v>
      </c>
      <c r="G56" s="14">
        <v>1</v>
      </c>
      <c r="H56" s="14">
        <v>5</v>
      </c>
      <c r="I56" s="28"/>
      <c r="J56" s="28"/>
      <c r="K56" s="28"/>
      <c r="L56" s="14" t="s">
        <v>91</v>
      </c>
      <c r="M56" s="14" t="s">
        <v>92</v>
      </c>
      <c r="N56" s="30" t="s">
        <v>19</v>
      </c>
      <c r="O56" s="9">
        <v>42461</v>
      </c>
    </row>
    <row r="57" spans="1:15" x14ac:dyDescent="0.2">
      <c r="A57" s="36">
        <v>49</v>
      </c>
      <c r="B57" s="12" t="s">
        <v>180</v>
      </c>
      <c r="C57" s="8" t="s">
        <v>299</v>
      </c>
      <c r="D57" s="61">
        <v>136.72</v>
      </c>
      <c r="E57" s="55">
        <v>0.64</v>
      </c>
      <c r="F57" s="57">
        <f t="shared" si="0"/>
        <v>49.219200000000001</v>
      </c>
      <c r="G57" s="10">
        <v>1</v>
      </c>
      <c r="H57" s="40">
        <v>5</v>
      </c>
      <c r="I57" s="8" t="s">
        <v>298</v>
      </c>
      <c r="J57" s="8" t="s">
        <v>93</v>
      </c>
      <c r="K57" s="8"/>
      <c r="L57" s="8" t="s">
        <v>258</v>
      </c>
      <c r="M57" s="8" t="s">
        <v>259</v>
      </c>
      <c r="N57" s="29" t="s">
        <v>300</v>
      </c>
      <c r="O57" s="9">
        <v>42461</v>
      </c>
    </row>
    <row r="58" spans="1:15" x14ac:dyDescent="0.2">
      <c r="A58" s="36">
        <v>50</v>
      </c>
      <c r="B58" s="14" t="s">
        <v>93</v>
      </c>
      <c r="C58" s="14" t="s">
        <v>162</v>
      </c>
      <c r="D58" s="61">
        <v>136.72</v>
      </c>
      <c r="E58" s="55">
        <v>0.64</v>
      </c>
      <c r="F58" s="57">
        <f t="shared" si="0"/>
        <v>49.219200000000001</v>
      </c>
      <c r="G58" s="14">
        <v>1</v>
      </c>
      <c r="H58" s="14">
        <v>5</v>
      </c>
      <c r="I58" s="8"/>
      <c r="J58" s="8"/>
      <c r="K58" s="8"/>
      <c r="L58" s="14" t="s">
        <v>94</v>
      </c>
      <c r="M58" s="14" t="s">
        <v>95</v>
      </c>
      <c r="N58" s="30" t="s">
        <v>19</v>
      </c>
      <c r="O58" s="9">
        <v>42461</v>
      </c>
    </row>
    <row r="59" spans="1:15" x14ac:dyDescent="0.2">
      <c r="A59" s="36">
        <v>51</v>
      </c>
      <c r="B59" s="41" t="s">
        <v>181</v>
      </c>
      <c r="C59" s="8" t="s">
        <v>299</v>
      </c>
      <c r="D59" s="61">
        <v>144.72999999999999</v>
      </c>
      <c r="E59" s="55">
        <v>0.64</v>
      </c>
      <c r="F59" s="57">
        <f t="shared" si="0"/>
        <v>52.102799999999995</v>
      </c>
      <c r="G59" s="41">
        <v>1</v>
      </c>
      <c r="H59" s="40">
        <v>5</v>
      </c>
      <c r="I59" s="8" t="s">
        <v>298</v>
      </c>
      <c r="J59" s="8" t="s">
        <v>96</v>
      </c>
      <c r="K59" s="17"/>
      <c r="L59" s="8" t="s">
        <v>260</v>
      </c>
      <c r="M59" s="8" t="s">
        <v>261</v>
      </c>
      <c r="N59" s="29" t="s">
        <v>300</v>
      </c>
      <c r="O59" s="9">
        <v>42461</v>
      </c>
    </row>
    <row r="60" spans="1:15" x14ac:dyDescent="0.2">
      <c r="A60" s="36">
        <v>52</v>
      </c>
      <c r="B60" s="14" t="s">
        <v>96</v>
      </c>
      <c r="C60" s="14" t="s">
        <v>162</v>
      </c>
      <c r="D60" s="61">
        <v>144.72999999999999</v>
      </c>
      <c r="E60" s="55">
        <v>0.64</v>
      </c>
      <c r="F60" s="57">
        <f t="shared" si="0"/>
        <v>52.102799999999995</v>
      </c>
      <c r="G60" s="14">
        <v>1</v>
      </c>
      <c r="H60" s="14">
        <v>5</v>
      </c>
      <c r="I60" s="8"/>
      <c r="J60" s="8"/>
      <c r="K60" s="8"/>
      <c r="L60" s="14" t="s">
        <v>97</v>
      </c>
      <c r="M60" s="14" t="s">
        <v>98</v>
      </c>
      <c r="N60" s="30" t="s">
        <v>19</v>
      </c>
      <c r="O60" s="9">
        <v>42461</v>
      </c>
    </row>
    <row r="61" spans="1:15" x14ac:dyDescent="0.2">
      <c r="A61" s="36">
        <v>53</v>
      </c>
      <c r="B61" s="12" t="s">
        <v>182</v>
      </c>
      <c r="C61" s="8" t="s">
        <v>299</v>
      </c>
      <c r="D61" s="61">
        <v>120.79</v>
      </c>
      <c r="E61" s="55">
        <v>0.64</v>
      </c>
      <c r="F61" s="57">
        <f t="shared" si="0"/>
        <v>43.484400000000001</v>
      </c>
      <c r="G61" s="10">
        <v>1</v>
      </c>
      <c r="H61" s="40">
        <v>5</v>
      </c>
      <c r="I61" s="8" t="s">
        <v>298</v>
      </c>
      <c r="J61" s="8" t="s">
        <v>99</v>
      </c>
      <c r="K61" s="8"/>
      <c r="L61" s="8" t="s">
        <v>262</v>
      </c>
      <c r="M61" s="8" t="s">
        <v>263</v>
      </c>
      <c r="N61" s="29" t="s">
        <v>300</v>
      </c>
      <c r="O61" s="9">
        <v>42461</v>
      </c>
    </row>
    <row r="62" spans="1:15" x14ac:dyDescent="0.2">
      <c r="A62" s="36">
        <v>54</v>
      </c>
      <c r="B62" s="14" t="s">
        <v>99</v>
      </c>
      <c r="C62" s="14" t="s">
        <v>162</v>
      </c>
      <c r="D62" s="61">
        <v>120.79</v>
      </c>
      <c r="E62" s="55">
        <v>0.64</v>
      </c>
      <c r="F62" s="57">
        <f t="shared" si="0"/>
        <v>43.484400000000001</v>
      </c>
      <c r="G62" s="14">
        <v>1</v>
      </c>
      <c r="H62" s="14">
        <v>5</v>
      </c>
      <c r="I62" s="8"/>
      <c r="J62" s="8"/>
      <c r="K62" s="8"/>
      <c r="L62" s="14" t="s">
        <v>100</v>
      </c>
      <c r="M62" s="14" t="s">
        <v>101</v>
      </c>
      <c r="N62" s="30" t="s">
        <v>19</v>
      </c>
      <c r="O62" s="9">
        <v>42461</v>
      </c>
    </row>
    <row r="63" spans="1:15" x14ac:dyDescent="0.2">
      <c r="A63" s="36">
        <v>55</v>
      </c>
      <c r="B63" s="12" t="s">
        <v>183</v>
      </c>
      <c r="C63" s="8" t="s">
        <v>299</v>
      </c>
      <c r="D63" s="61">
        <v>133.53</v>
      </c>
      <c r="E63" s="55">
        <v>0.64</v>
      </c>
      <c r="F63" s="57">
        <f t="shared" si="0"/>
        <v>48.070799999999998</v>
      </c>
      <c r="G63" s="10">
        <v>1</v>
      </c>
      <c r="H63" s="40">
        <v>5</v>
      </c>
      <c r="I63" s="8" t="s">
        <v>298</v>
      </c>
      <c r="J63" s="8" t="s">
        <v>102</v>
      </c>
      <c r="K63" s="8"/>
      <c r="L63" s="8" t="s">
        <v>264</v>
      </c>
      <c r="M63" s="8" t="s">
        <v>265</v>
      </c>
      <c r="N63" s="29" t="s">
        <v>300</v>
      </c>
      <c r="O63" s="9">
        <v>42461</v>
      </c>
    </row>
    <row r="64" spans="1:15" x14ac:dyDescent="0.2">
      <c r="A64" s="36">
        <v>56</v>
      </c>
      <c r="B64" s="14" t="s">
        <v>102</v>
      </c>
      <c r="C64" s="14" t="s">
        <v>162</v>
      </c>
      <c r="D64" s="61">
        <v>133.53</v>
      </c>
      <c r="E64" s="55">
        <v>0.64</v>
      </c>
      <c r="F64" s="57">
        <f t="shared" si="0"/>
        <v>48.070799999999998</v>
      </c>
      <c r="G64" s="14">
        <v>1</v>
      </c>
      <c r="H64" s="14">
        <v>5</v>
      </c>
      <c r="I64" s="8"/>
      <c r="J64" s="8"/>
      <c r="K64" s="8"/>
      <c r="L64" s="14" t="s">
        <v>103</v>
      </c>
      <c r="M64" s="14" t="s">
        <v>104</v>
      </c>
      <c r="N64" s="30" t="s">
        <v>19</v>
      </c>
      <c r="O64" s="9">
        <v>42461</v>
      </c>
    </row>
    <row r="65" spans="1:15" x14ac:dyDescent="0.2">
      <c r="A65" s="36">
        <v>57</v>
      </c>
      <c r="B65" s="41" t="s">
        <v>184</v>
      </c>
      <c r="C65" s="8" t="s">
        <v>299</v>
      </c>
      <c r="D65" s="61">
        <v>142.53</v>
      </c>
      <c r="E65" s="55">
        <v>0.64</v>
      </c>
      <c r="F65" s="57">
        <f t="shared" si="0"/>
        <v>51.3108</v>
      </c>
      <c r="G65" s="41">
        <v>1</v>
      </c>
      <c r="H65" s="40" t="s">
        <v>20</v>
      </c>
      <c r="I65" s="8" t="s">
        <v>298</v>
      </c>
      <c r="J65" s="8" t="s">
        <v>105</v>
      </c>
      <c r="K65" s="17"/>
      <c r="L65" s="8" t="s">
        <v>266</v>
      </c>
      <c r="M65" s="8"/>
      <c r="N65" s="29" t="s">
        <v>300</v>
      </c>
      <c r="O65" s="9">
        <v>42461</v>
      </c>
    </row>
    <row r="66" spans="1:15" x14ac:dyDescent="0.2">
      <c r="A66" s="36">
        <v>58</v>
      </c>
      <c r="B66" s="14" t="s">
        <v>105</v>
      </c>
      <c r="C66" s="14" t="s">
        <v>162</v>
      </c>
      <c r="D66" s="61">
        <v>142.53</v>
      </c>
      <c r="E66" s="55">
        <v>0.64</v>
      </c>
      <c r="F66" s="57">
        <f t="shared" si="0"/>
        <v>51.3108</v>
      </c>
      <c r="G66" s="14">
        <v>1</v>
      </c>
      <c r="H66" s="14" t="s">
        <v>20</v>
      </c>
      <c r="I66" s="8"/>
      <c r="J66" s="8"/>
      <c r="K66" s="8"/>
      <c r="L66" s="14" t="s">
        <v>106</v>
      </c>
      <c r="M66" s="14" t="s">
        <v>20</v>
      </c>
      <c r="N66" s="30" t="s">
        <v>19</v>
      </c>
      <c r="O66" s="9">
        <v>42461</v>
      </c>
    </row>
    <row r="67" spans="1:15" x14ac:dyDescent="0.2">
      <c r="A67" s="36">
        <v>59</v>
      </c>
      <c r="B67" s="41" t="s">
        <v>185</v>
      </c>
      <c r="C67" s="8" t="s">
        <v>299</v>
      </c>
      <c r="D67" s="61">
        <v>117.05</v>
      </c>
      <c r="E67" s="55">
        <v>0.64</v>
      </c>
      <c r="F67" s="57">
        <f t="shared" si="0"/>
        <v>42.137999999999998</v>
      </c>
      <c r="G67" s="41">
        <v>1</v>
      </c>
      <c r="H67" s="40">
        <v>5</v>
      </c>
      <c r="I67" s="8" t="s">
        <v>298</v>
      </c>
      <c r="J67" s="8" t="s">
        <v>107</v>
      </c>
      <c r="K67" s="17"/>
      <c r="L67" s="8" t="s">
        <v>267</v>
      </c>
      <c r="M67" s="8" t="s">
        <v>268</v>
      </c>
      <c r="N67" s="29" t="s">
        <v>300</v>
      </c>
      <c r="O67" s="9">
        <v>42461</v>
      </c>
    </row>
    <row r="68" spans="1:15" x14ac:dyDescent="0.2">
      <c r="A68" s="36">
        <v>60</v>
      </c>
      <c r="B68" s="14" t="s">
        <v>107</v>
      </c>
      <c r="C68" s="14" t="s">
        <v>162</v>
      </c>
      <c r="D68" s="61">
        <v>117.05</v>
      </c>
      <c r="E68" s="55">
        <v>0.64</v>
      </c>
      <c r="F68" s="57">
        <f t="shared" si="0"/>
        <v>42.137999999999998</v>
      </c>
      <c r="G68" s="14">
        <v>1</v>
      </c>
      <c r="H68" s="14">
        <v>5</v>
      </c>
      <c r="I68" s="8"/>
      <c r="J68" s="8"/>
      <c r="K68" s="8"/>
      <c r="L68" s="14" t="s">
        <v>108</v>
      </c>
      <c r="M68" s="14" t="s">
        <v>109</v>
      </c>
      <c r="N68" s="30" t="s">
        <v>19</v>
      </c>
      <c r="O68" s="9">
        <v>42461</v>
      </c>
    </row>
    <row r="69" spans="1:15" x14ac:dyDescent="0.2">
      <c r="A69" s="36">
        <v>61</v>
      </c>
      <c r="B69" s="39" t="s">
        <v>186</v>
      </c>
      <c r="C69" s="8" t="s">
        <v>299</v>
      </c>
      <c r="D69" s="61">
        <v>157.30000000000001</v>
      </c>
      <c r="E69" s="55">
        <v>0.64</v>
      </c>
      <c r="F69" s="57">
        <f t="shared" si="0"/>
        <v>56.628</v>
      </c>
      <c r="G69" s="40">
        <v>1</v>
      </c>
      <c r="H69" s="40">
        <v>5</v>
      </c>
      <c r="I69" s="8" t="s">
        <v>298</v>
      </c>
      <c r="J69" s="8" t="s">
        <v>110</v>
      </c>
      <c r="K69" s="8"/>
      <c r="L69" s="28" t="s">
        <v>269</v>
      </c>
      <c r="M69" s="28" t="s">
        <v>270</v>
      </c>
      <c r="N69" s="29" t="s">
        <v>300</v>
      </c>
      <c r="O69" s="9">
        <v>42461</v>
      </c>
    </row>
    <row r="70" spans="1:15" x14ac:dyDescent="0.2">
      <c r="A70" s="36">
        <v>62</v>
      </c>
      <c r="B70" s="14" t="s">
        <v>110</v>
      </c>
      <c r="C70" s="14" t="s">
        <v>20</v>
      </c>
      <c r="D70" s="61">
        <v>157.30000000000001</v>
      </c>
      <c r="E70" s="55">
        <v>0.64</v>
      </c>
      <c r="F70" s="57">
        <f t="shared" si="0"/>
        <v>56.628</v>
      </c>
      <c r="G70" s="14">
        <v>1</v>
      </c>
      <c r="H70" s="14">
        <v>5</v>
      </c>
      <c r="I70" s="8"/>
      <c r="J70" s="8"/>
      <c r="K70" s="8"/>
      <c r="L70" s="14" t="s">
        <v>111</v>
      </c>
      <c r="M70" s="14" t="s">
        <v>112</v>
      </c>
      <c r="N70" s="30" t="s">
        <v>19</v>
      </c>
      <c r="O70" s="9">
        <v>42461</v>
      </c>
    </row>
    <row r="71" spans="1:15" x14ac:dyDescent="0.2">
      <c r="A71" s="36">
        <v>63</v>
      </c>
      <c r="B71" s="41" t="s">
        <v>187</v>
      </c>
      <c r="C71" s="8" t="s">
        <v>299</v>
      </c>
      <c r="D71" s="61">
        <v>156.47</v>
      </c>
      <c r="E71" s="55">
        <v>0.64</v>
      </c>
      <c r="F71" s="57">
        <f t="shared" si="0"/>
        <v>56.3292</v>
      </c>
      <c r="G71" s="41">
        <v>1</v>
      </c>
      <c r="H71" s="40">
        <v>5</v>
      </c>
      <c r="I71" s="8" t="s">
        <v>298</v>
      </c>
      <c r="J71" s="8" t="s">
        <v>113</v>
      </c>
      <c r="K71" s="17"/>
      <c r="L71" s="8" t="s">
        <v>271</v>
      </c>
      <c r="M71" s="8" t="s">
        <v>272</v>
      </c>
      <c r="N71" s="29" t="s">
        <v>300</v>
      </c>
      <c r="O71" s="9">
        <v>42461</v>
      </c>
    </row>
    <row r="72" spans="1:15" x14ac:dyDescent="0.2">
      <c r="A72" s="36">
        <v>64</v>
      </c>
      <c r="B72" s="14" t="s">
        <v>113</v>
      </c>
      <c r="C72" s="14" t="s">
        <v>20</v>
      </c>
      <c r="D72" s="61">
        <v>156.47</v>
      </c>
      <c r="E72" s="55">
        <v>0.64</v>
      </c>
      <c r="F72" s="57">
        <f t="shared" si="0"/>
        <v>56.3292</v>
      </c>
      <c r="G72" s="14">
        <v>1</v>
      </c>
      <c r="H72" s="14">
        <v>5</v>
      </c>
      <c r="I72" s="8"/>
      <c r="J72" s="8"/>
      <c r="K72" s="8"/>
      <c r="L72" s="14" t="s">
        <v>114</v>
      </c>
      <c r="M72" s="14" t="s">
        <v>115</v>
      </c>
      <c r="N72" s="30" t="s">
        <v>19</v>
      </c>
      <c r="O72" s="9">
        <v>42461</v>
      </c>
    </row>
    <row r="73" spans="1:15" x14ac:dyDescent="0.2">
      <c r="A73" s="36">
        <v>65</v>
      </c>
      <c r="B73" s="41" t="s">
        <v>188</v>
      </c>
      <c r="C73" s="8" t="s">
        <v>299</v>
      </c>
      <c r="D73" s="61">
        <v>127.14</v>
      </c>
      <c r="E73" s="55">
        <v>0.64</v>
      </c>
      <c r="F73" s="57">
        <f t="shared" si="0"/>
        <v>45.770399999999995</v>
      </c>
      <c r="G73" s="41">
        <v>1</v>
      </c>
      <c r="H73" s="40">
        <v>5</v>
      </c>
      <c r="I73" s="8" t="s">
        <v>298</v>
      </c>
      <c r="J73" s="8" t="s">
        <v>116</v>
      </c>
      <c r="K73" s="17"/>
      <c r="L73" s="8" t="s">
        <v>273</v>
      </c>
      <c r="M73" s="8" t="s">
        <v>274</v>
      </c>
      <c r="N73" s="29" t="s">
        <v>300</v>
      </c>
      <c r="O73" s="9">
        <v>42461</v>
      </c>
    </row>
    <row r="74" spans="1:15" x14ac:dyDescent="0.2">
      <c r="A74" s="36">
        <v>66</v>
      </c>
      <c r="B74" s="14" t="s">
        <v>116</v>
      </c>
      <c r="C74" s="14" t="s">
        <v>20</v>
      </c>
      <c r="D74" s="61">
        <v>127.14</v>
      </c>
      <c r="E74" s="55">
        <v>0.64</v>
      </c>
      <c r="F74" s="57">
        <f t="shared" ref="F74:F101" si="1">D74*(1-E74)</f>
        <v>45.770399999999995</v>
      </c>
      <c r="G74" s="14">
        <v>1</v>
      </c>
      <c r="H74" s="14">
        <v>5</v>
      </c>
      <c r="I74" s="8"/>
      <c r="J74" s="8"/>
      <c r="K74" s="8"/>
      <c r="L74" s="14" t="s">
        <v>117</v>
      </c>
      <c r="M74" s="14" t="s">
        <v>118</v>
      </c>
      <c r="N74" s="30" t="s">
        <v>19</v>
      </c>
      <c r="O74" s="9">
        <v>42461</v>
      </c>
    </row>
    <row r="75" spans="1:15" x14ac:dyDescent="0.2">
      <c r="A75" s="36">
        <v>67</v>
      </c>
      <c r="B75" s="12" t="s">
        <v>189</v>
      </c>
      <c r="C75" s="8" t="s">
        <v>299</v>
      </c>
      <c r="D75" s="61">
        <v>146.27000000000001</v>
      </c>
      <c r="E75" s="55">
        <v>0.64</v>
      </c>
      <c r="F75" s="57">
        <f t="shared" si="1"/>
        <v>52.657200000000003</v>
      </c>
      <c r="G75" s="10">
        <v>1</v>
      </c>
      <c r="H75" s="40">
        <v>5</v>
      </c>
      <c r="I75" s="8" t="s">
        <v>298</v>
      </c>
      <c r="J75" s="8" t="s">
        <v>119</v>
      </c>
      <c r="K75" s="8"/>
      <c r="L75" s="8" t="s">
        <v>275</v>
      </c>
      <c r="M75" s="8" t="s">
        <v>276</v>
      </c>
      <c r="N75" s="29" t="s">
        <v>300</v>
      </c>
      <c r="O75" s="9">
        <v>42461</v>
      </c>
    </row>
    <row r="76" spans="1:15" x14ac:dyDescent="0.2">
      <c r="A76" s="36">
        <v>68</v>
      </c>
      <c r="B76" s="14" t="s">
        <v>119</v>
      </c>
      <c r="C76" s="14" t="s">
        <v>162</v>
      </c>
      <c r="D76" s="61">
        <v>146.27000000000001</v>
      </c>
      <c r="E76" s="55">
        <v>0.64</v>
      </c>
      <c r="F76" s="57">
        <f t="shared" si="1"/>
        <v>52.657200000000003</v>
      </c>
      <c r="G76" s="14">
        <v>1</v>
      </c>
      <c r="H76" s="14">
        <v>5</v>
      </c>
      <c r="I76" s="8"/>
      <c r="J76" s="8"/>
      <c r="K76" s="8"/>
      <c r="L76" s="14" t="s">
        <v>120</v>
      </c>
      <c r="M76" s="14" t="s">
        <v>121</v>
      </c>
      <c r="N76" s="30" t="s">
        <v>19</v>
      </c>
      <c r="O76" s="9">
        <v>42461</v>
      </c>
    </row>
    <row r="77" spans="1:15" x14ac:dyDescent="0.2">
      <c r="A77" s="36">
        <v>69</v>
      </c>
      <c r="B77" s="14" t="s">
        <v>122</v>
      </c>
      <c r="C77" s="14" t="s">
        <v>162</v>
      </c>
      <c r="D77" s="61">
        <v>146.27000000000001</v>
      </c>
      <c r="E77" s="55">
        <v>0.64</v>
      </c>
      <c r="F77" s="57">
        <f t="shared" si="1"/>
        <v>52.657200000000003</v>
      </c>
      <c r="G77" s="14">
        <v>1</v>
      </c>
      <c r="H77" s="14" t="s">
        <v>20</v>
      </c>
      <c r="I77" s="18"/>
      <c r="J77" s="18"/>
      <c r="K77" s="18"/>
      <c r="L77" s="14" t="s">
        <v>123</v>
      </c>
      <c r="M77" s="14" t="s">
        <v>20</v>
      </c>
      <c r="N77" s="30" t="s">
        <v>19</v>
      </c>
      <c r="O77" s="9">
        <v>42461</v>
      </c>
    </row>
    <row r="78" spans="1:15" x14ac:dyDescent="0.2">
      <c r="A78" s="36">
        <v>70</v>
      </c>
      <c r="B78" s="44" t="s">
        <v>190</v>
      </c>
      <c r="C78" s="8" t="s">
        <v>299</v>
      </c>
      <c r="D78" s="61">
        <v>116.1</v>
      </c>
      <c r="E78" s="55">
        <v>0.64</v>
      </c>
      <c r="F78" s="57">
        <f t="shared" si="1"/>
        <v>41.795999999999999</v>
      </c>
      <c r="G78" s="41">
        <v>1</v>
      </c>
      <c r="H78" s="40">
        <v>5</v>
      </c>
      <c r="I78" s="8" t="s">
        <v>298</v>
      </c>
      <c r="J78" s="8" t="s">
        <v>124</v>
      </c>
      <c r="K78" s="18"/>
      <c r="L78" s="8" t="s">
        <v>277</v>
      </c>
      <c r="M78" s="8" t="s">
        <v>278</v>
      </c>
      <c r="N78" s="29" t="s">
        <v>300</v>
      </c>
      <c r="O78" s="9">
        <v>42461</v>
      </c>
    </row>
    <row r="79" spans="1:15" x14ac:dyDescent="0.2">
      <c r="A79" s="36">
        <v>71</v>
      </c>
      <c r="B79" s="14" t="s">
        <v>124</v>
      </c>
      <c r="C79" s="14" t="s">
        <v>161</v>
      </c>
      <c r="D79" s="61">
        <v>116.1</v>
      </c>
      <c r="E79" s="55">
        <v>0.64</v>
      </c>
      <c r="F79" s="57">
        <f t="shared" si="1"/>
        <v>41.795999999999999</v>
      </c>
      <c r="G79" s="14">
        <v>1</v>
      </c>
      <c r="H79" s="14">
        <v>5</v>
      </c>
      <c r="I79" s="18"/>
      <c r="J79" s="18"/>
      <c r="K79" s="18"/>
      <c r="L79" s="14" t="s">
        <v>125</v>
      </c>
      <c r="M79" s="14" t="s">
        <v>126</v>
      </c>
      <c r="N79" s="30" t="s">
        <v>19</v>
      </c>
      <c r="O79" s="9">
        <v>42461</v>
      </c>
    </row>
    <row r="80" spans="1:15" x14ac:dyDescent="0.2">
      <c r="A80" s="36">
        <v>72</v>
      </c>
      <c r="B80" s="44" t="s">
        <v>191</v>
      </c>
      <c r="C80" s="8" t="s">
        <v>299</v>
      </c>
      <c r="D80" s="61">
        <v>94.02</v>
      </c>
      <c r="E80" s="55">
        <v>0.64</v>
      </c>
      <c r="F80" s="57">
        <f t="shared" si="1"/>
        <v>33.847200000000001</v>
      </c>
      <c r="G80" s="41">
        <v>1</v>
      </c>
      <c r="H80" s="40">
        <v>5</v>
      </c>
      <c r="I80" s="8" t="s">
        <v>298</v>
      </c>
      <c r="J80" s="8" t="s">
        <v>127</v>
      </c>
      <c r="K80" s="18"/>
      <c r="L80" s="8" t="s">
        <v>279</v>
      </c>
      <c r="M80" s="8" t="s">
        <v>280</v>
      </c>
      <c r="N80" s="29" t="s">
        <v>300</v>
      </c>
      <c r="O80" s="9">
        <v>42461</v>
      </c>
    </row>
    <row r="81" spans="1:15" x14ac:dyDescent="0.2">
      <c r="A81" s="36">
        <v>73</v>
      </c>
      <c r="B81" s="14" t="s">
        <v>127</v>
      </c>
      <c r="C81" s="14" t="s">
        <v>20</v>
      </c>
      <c r="D81" s="61">
        <v>94.02</v>
      </c>
      <c r="E81" s="55">
        <v>0.64</v>
      </c>
      <c r="F81" s="57">
        <f t="shared" si="1"/>
        <v>33.847200000000001</v>
      </c>
      <c r="G81" s="14">
        <v>1</v>
      </c>
      <c r="H81" s="14">
        <v>5</v>
      </c>
      <c r="I81" s="8"/>
      <c r="J81" s="8"/>
      <c r="K81" s="8"/>
      <c r="L81" s="14" t="s">
        <v>128</v>
      </c>
      <c r="M81" s="14" t="s">
        <v>129</v>
      </c>
      <c r="N81" s="30" t="s">
        <v>19</v>
      </c>
      <c r="O81" s="9">
        <v>42461</v>
      </c>
    </row>
    <row r="82" spans="1:15" x14ac:dyDescent="0.2">
      <c r="A82" s="36">
        <v>74</v>
      </c>
      <c r="B82" s="44" t="s">
        <v>192</v>
      </c>
      <c r="C82" s="8" t="s">
        <v>299</v>
      </c>
      <c r="D82" s="61">
        <v>118.63</v>
      </c>
      <c r="E82" s="55">
        <v>0.64</v>
      </c>
      <c r="F82" s="57">
        <f t="shared" si="1"/>
        <v>42.706799999999994</v>
      </c>
      <c r="G82" s="41">
        <v>1</v>
      </c>
      <c r="H82" s="40">
        <v>5</v>
      </c>
      <c r="I82" s="8" t="s">
        <v>298</v>
      </c>
      <c r="J82" s="8" t="s">
        <v>130</v>
      </c>
      <c r="K82" s="8"/>
      <c r="L82" s="8" t="s">
        <v>281</v>
      </c>
      <c r="M82" s="8" t="s">
        <v>282</v>
      </c>
      <c r="N82" s="29" t="s">
        <v>300</v>
      </c>
      <c r="O82" s="9">
        <v>42461</v>
      </c>
    </row>
    <row r="83" spans="1:15" x14ac:dyDescent="0.2">
      <c r="A83" s="36">
        <v>75</v>
      </c>
      <c r="B83" s="14" t="s">
        <v>130</v>
      </c>
      <c r="C83" s="14" t="s">
        <v>162</v>
      </c>
      <c r="D83" s="61">
        <v>118.63</v>
      </c>
      <c r="E83" s="55">
        <v>0.64</v>
      </c>
      <c r="F83" s="57">
        <f t="shared" si="1"/>
        <v>42.706799999999994</v>
      </c>
      <c r="G83" s="14">
        <v>1</v>
      </c>
      <c r="H83" s="14">
        <v>5</v>
      </c>
      <c r="I83" s="28"/>
      <c r="J83" s="28"/>
      <c r="K83" s="28"/>
      <c r="L83" s="14" t="s">
        <v>131</v>
      </c>
      <c r="M83" s="14" t="s">
        <v>132</v>
      </c>
      <c r="N83" s="30" t="s">
        <v>19</v>
      </c>
      <c r="O83" s="9">
        <v>42461</v>
      </c>
    </row>
    <row r="84" spans="1:15" x14ac:dyDescent="0.2">
      <c r="A84" s="36">
        <v>76</v>
      </c>
      <c r="B84" s="14" t="s">
        <v>133</v>
      </c>
      <c r="C84" s="14" t="s">
        <v>163</v>
      </c>
      <c r="D84" s="61">
        <v>143.78</v>
      </c>
      <c r="E84" s="55">
        <v>0.64</v>
      </c>
      <c r="F84" s="57">
        <f t="shared" si="1"/>
        <v>51.760799999999996</v>
      </c>
      <c r="G84" s="14">
        <v>1</v>
      </c>
      <c r="H84" s="14">
        <v>5</v>
      </c>
      <c r="I84" s="28"/>
      <c r="J84" s="28"/>
      <c r="K84" s="28"/>
      <c r="L84" s="14" t="s">
        <v>134</v>
      </c>
      <c r="M84" s="14" t="s">
        <v>135</v>
      </c>
      <c r="N84" s="30" t="s">
        <v>19</v>
      </c>
      <c r="O84" s="9">
        <v>42461</v>
      </c>
    </row>
    <row r="85" spans="1:15" x14ac:dyDescent="0.2">
      <c r="A85" s="36">
        <v>77</v>
      </c>
      <c r="B85" s="40" t="s">
        <v>193</v>
      </c>
      <c r="C85" s="8" t="s">
        <v>299</v>
      </c>
      <c r="D85" s="61">
        <v>165.35</v>
      </c>
      <c r="E85" s="55">
        <v>0.64</v>
      </c>
      <c r="F85" s="57">
        <f t="shared" si="1"/>
        <v>59.525999999999996</v>
      </c>
      <c r="G85" s="40">
        <v>1</v>
      </c>
      <c r="H85" s="40">
        <v>5</v>
      </c>
      <c r="I85" s="8" t="s">
        <v>298</v>
      </c>
      <c r="J85" s="8" t="s">
        <v>136</v>
      </c>
      <c r="K85" s="42"/>
      <c r="L85" s="28" t="s">
        <v>283</v>
      </c>
      <c r="M85" s="28" t="s">
        <v>284</v>
      </c>
      <c r="N85" s="29" t="s">
        <v>300</v>
      </c>
      <c r="O85" s="9">
        <v>42461</v>
      </c>
    </row>
    <row r="86" spans="1:15" x14ac:dyDescent="0.2">
      <c r="A86" s="36">
        <v>78</v>
      </c>
      <c r="B86" s="14" t="s">
        <v>136</v>
      </c>
      <c r="C86" s="14" t="s">
        <v>161</v>
      </c>
      <c r="D86" s="61">
        <v>165.35</v>
      </c>
      <c r="E86" s="55">
        <v>0.64</v>
      </c>
      <c r="F86" s="57">
        <f t="shared" si="1"/>
        <v>59.525999999999996</v>
      </c>
      <c r="G86" s="14">
        <v>1</v>
      </c>
      <c r="H86" s="14">
        <v>5</v>
      </c>
      <c r="I86" s="28"/>
      <c r="J86" s="28"/>
      <c r="K86" s="28"/>
      <c r="L86" s="14" t="s">
        <v>137</v>
      </c>
      <c r="M86" s="14" t="s">
        <v>138</v>
      </c>
      <c r="N86" s="30" t="s">
        <v>19</v>
      </c>
      <c r="O86" s="9">
        <v>42461</v>
      </c>
    </row>
    <row r="87" spans="1:15" x14ac:dyDescent="0.2">
      <c r="A87" s="36">
        <v>79</v>
      </c>
      <c r="B87" s="40" t="s">
        <v>194</v>
      </c>
      <c r="C87" s="8" t="s">
        <v>299</v>
      </c>
      <c r="D87" s="61">
        <v>148.34</v>
      </c>
      <c r="E87" s="55">
        <v>0.64</v>
      </c>
      <c r="F87" s="57">
        <f t="shared" si="1"/>
        <v>53.4024</v>
      </c>
      <c r="G87" s="41">
        <v>1</v>
      </c>
      <c r="H87" s="40">
        <v>5</v>
      </c>
      <c r="I87" s="8" t="s">
        <v>298</v>
      </c>
      <c r="J87" s="8" t="s">
        <v>139</v>
      </c>
      <c r="K87" s="42"/>
      <c r="L87" s="28" t="s">
        <v>285</v>
      </c>
      <c r="M87" s="28" t="s">
        <v>286</v>
      </c>
      <c r="N87" s="29" t="s">
        <v>300</v>
      </c>
      <c r="O87" s="9">
        <v>42461</v>
      </c>
    </row>
    <row r="88" spans="1:15" x14ac:dyDescent="0.2">
      <c r="A88" s="36">
        <v>80</v>
      </c>
      <c r="B88" s="14" t="s">
        <v>139</v>
      </c>
      <c r="C88" s="14" t="s">
        <v>162</v>
      </c>
      <c r="D88" s="61">
        <v>148.34</v>
      </c>
      <c r="E88" s="55">
        <v>0.64</v>
      </c>
      <c r="F88" s="57">
        <f t="shared" si="1"/>
        <v>53.4024</v>
      </c>
      <c r="G88" s="14">
        <v>1</v>
      </c>
      <c r="H88" s="14">
        <v>5</v>
      </c>
      <c r="I88" s="30"/>
      <c r="J88" s="30"/>
      <c r="K88" s="14"/>
      <c r="L88" s="14" t="s">
        <v>140</v>
      </c>
      <c r="M88" s="14" t="s">
        <v>141</v>
      </c>
      <c r="N88" s="30" t="s">
        <v>19</v>
      </c>
      <c r="O88" s="9">
        <v>42461</v>
      </c>
    </row>
    <row r="89" spans="1:15" x14ac:dyDescent="0.2">
      <c r="A89" s="36">
        <v>81</v>
      </c>
      <c r="B89" s="40" t="s">
        <v>195</v>
      </c>
      <c r="C89" s="8" t="s">
        <v>299</v>
      </c>
      <c r="D89" s="61">
        <v>105.64</v>
      </c>
      <c r="E89" s="55">
        <v>0.64</v>
      </c>
      <c r="F89" s="57">
        <f t="shared" si="1"/>
        <v>38.0304</v>
      </c>
      <c r="G89" s="40">
        <v>1</v>
      </c>
      <c r="H89" s="40" t="s">
        <v>20</v>
      </c>
      <c r="I89" s="8" t="s">
        <v>298</v>
      </c>
      <c r="J89" s="8" t="s">
        <v>142</v>
      </c>
      <c r="K89" s="42"/>
      <c r="L89" s="28" t="s">
        <v>287</v>
      </c>
      <c r="M89" s="28"/>
      <c r="N89" s="29" t="s">
        <v>300</v>
      </c>
      <c r="O89" s="9">
        <v>42461</v>
      </c>
    </row>
    <row r="90" spans="1:15" x14ac:dyDescent="0.2">
      <c r="A90" s="36">
        <v>82</v>
      </c>
      <c r="B90" s="14" t="s">
        <v>142</v>
      </c>
      <c r="C90" s="14" t="s">
        <v>20</v>
      </c>
      <c r="D90" s="61">
        <v>105.64</v>
      </c>
      <c r="E90" s="55">
        <v>0.64</v>
      </c>
      <c r="F90" s="57">
        <f t="shared" si="1"/>
        <v>38.0304</v>
      </c>
      <c r="G90" s="14">
        <v>1</v>
      </c>
      <c r="H90" s="14">
        <v>5</v>
      </c>
      <c r="I90" s="14"/>
      <c r="J90" s="14"/>
      <c r="K90" s="14"/>
      <c r="L90" s="14" t="s">
        <v>143</v>
      </c>
      <c r="M90" s="14" t="s">
        <v>144</v>
      </c>
      <c r="N90" s="30" t="s">
        <v>19</v>
      </c>
      <c r="O90" s="9">
        <v>42461</v>
      </c>
    </row>
    <row r="91" spans="1:15" x14ac:dyDescent="0.2">
      <c r="A91" s="36">
        <v>83</v>
      </c>
      <c r="B91" s="44" t="s">
        <v>196</v>
      </c>
      <c r="C91" s="8" t="s">
        <v>299</v>
      </c>
      <c r="D91" s="61">
        <v>128.41999999999999</v>
      </c>
      <c r="E91" s="55">
        <v>0.64</v>
      </c>
      <c r="F91" s="57">
        <f t="shared" si="1"/>
        <v>46.231199999999994</v>
      </c>
      <c r="G91" s="45">
        <v>1</v>
      </c>
      <c r="H91" s="46">
        <v>5</v>
      </c>
      <c r="I91" s="8" t="s">
        <v>298</v>
      </c>
      <c r="J91" s="8" t="s">
        <v>145</v>
      </c>
      <c r="K91" s="19"/>
      <c r="L91" s="8" t="s">
        <v>288</v>
      </c>
      <c r="M91" s="8" t="s">
        <v>289</v>
      </c>
      <c r="N91" s="29" t="s">
        <v>300</v>
      </c>
      <c r="O91" s="9">
        <v>42461</v>
      </c>
    </row>
    <row r="92" spans="1:15" x14ac:dyDescent="0.2">
      <c r="A92" s="36">
        <v>84</v>
      </c>
      <c r="B92" s="14" t="s">
        <v>145</v>
      </c>
      <c r="C92" s="14" t="s">
        <v>20</v>
      </c>
      <c r="D92" s="61">
        <v>128.41999999999999</v>
      </c>
      <c r="E92" s="55">
        <v>0.64</v>
      </c>
      <c r="F92" s="57">
        <f t="shared" si="1"/>
        <v>46.231199999999994</v>
      </c>
      <c r="G92" s="14">
        <v>1</v>
      </c>
      <c r="H92" s="14">
        <v>5</v>
      </c>
      <c r="I92" s="14"/>
      <c r="J92" s="14"/>
      <c r="K92" s="14"/>
      <c r="L92" s="14" t="s">
        <v>146</v>
      </c>
      <c r="M92" s="14" t="s">
        <v>147</v>
      </c>
      <c r="N92" s="30" t="s">
        <v>19</v>
      </c>
      <c r="O92" s="9">
        <v>42461</v>
      </c>
    </row>
    <row r="93" spans="1:15" x14ac:dyDescent="0.2">
      <c r="A93" s="36">
        <v>85</v>
      </c>
      <c r="B93" s="39" t="s">
        <v>197</v>
      </c>
      <c r="C93" s="8" t="s">
        <v>299</v>
      </c>
      <c r="D93" s="61">
        <v>146.02000000000001</v>
      </c>
      <c r="E93" s="55">
        <v>0.64</v>
      </c>
      <c r="F93" s="57">
        <f t="shared" si="1"/>
        <v>52.5672</v>
      </c>
      <c r="G93" s="47">
        <v>1</v>
      </c>
      <c r="H93" s="40">
        <v>5</v>
      </c>
      <c r="I93" s="8" t="s">
        <v>298</v>
      </c>
      <c r="J93" s="8" t="s">
        <v>148</v>
      </c>
      <c r="K93" s="14"/>
      <c r="L93" s="14" t="s">
        <v>290</v>
      </c>
      <c r="M93" s="14" t="s">
        <v>291</v>
      </c>
      <c r="N93" s="29" t="s">
        <v>300</v>
      </c>
      <c r="O93" s="9">
        <v>42461</v>
      </c>
    </row>
    <row r="94" spans="1:15" x14ac:dyDescent="0.2">
      <c r="A94" s="36">
        <v>86</v>
      </c>
      <c r="B94" s="14" t="s">
        <v>148</v>
      </c>
      <c r="C94" s="14" t="s">
        <v>162</v>
      </c>
      <c r="D94" s="61">
        <v>146.02000000000001</v>
      </c>
      <c r="E94" s="55">
        <v>0.64</v>
      </c>
      <c r="F94" s="57">
        <f t="shared" si="1"/>
        <v>52.5672</v>
      </c>
      <c r="G94" s="14">
        <v>1</v>
      </c>
      <c r="H94" s="14" t="s">
        <v>20</v>
      </c>
      <c r="I94" s="30"/>
      <c r="J94" s="30"/>
      <c r="K94" s="14"/>
      <c r="L94" s="14" t="s">
        <v>149</v>
      </c>
      <c r="M94" s="14" t="s">
        <v>20</v>
      </c>
      <c r="N94" s="30" t="s">
        <v>19</v>
      </c>
      <c r="O94" s="9">
        <v>42461</v>
      </c>
    </row>
    <row r="95" spans="1:15" x14ac:dyDescent="0.2">
      <c r="A95" s="36">
        <v>87</v>
      </c>
      <c r="B95" s="47" t="s">
        <v>198</v>
      </c>
      <c r="C95" s="8" t="s">
        <v>299</v>
      </c>
      <c r="D95" s="61">
        <v>111.83</v>
      </c>
      <c r="E95" s="55">
        <v>0.64</v>
      </c>
      <c r="F95" s="57">
        <f t="shared" si="1"/>
        <v>40.258800000000001</v>
      </c>
      <c r="G95" s="47">
        <v>1</v>
      </c>
      <c r="H95" s="40">
        <v>5</v>
      </c>
      <c r="I95" s="8" t="s">
        <v>298</v>
      </c>
      <c r="J95" s="8" t="s">
        <v>150</v>
      </c>
      <c r="K95" s="14"/>
      <c r="L95" s="14" t="s">
        <v>292</v>
      </c>
      <c r="M95" s="14" t="s">
        <v>293</v>
      </c>
      <c r="N95" s="29" t="s">
        <v>300</v>
      </c>
      <c r="O95" s="9">
        <v>42461</v>
      </c>
    </row>
    <row r="96" spans="1:15" x14ac:dyDescent="0.2">
      <c r="A96" s="36">
        <v>88</v>
      </c>
      <c r="B96" s="14" t="s">
        <v>150</v>
      </c>
      <c r="C96" s="14" t="s">
        <v>162</v>
      </c>
      <c r="D96" s="61">
        <v>111.83</v>
      </c>
      <c r="E96" s="55">
        <v>0.64</v>
      </c>
      <c r="F96" s="57">
        <f t="shared" si="1"/>
        <v>40.258800000000001</v>
      </c>
      <c r="G96" s="14">
        <v>1</v>
      </c>
      <c r="H96" s="14">
        <v>5</v>
      </c>
      <c r="I96" s="30"/>
      <c r="J96" s="30"/>
      <c r="K96" s="14"/>
      <c r="L96" s="14" t="s">
        <v>151</v>
      </c>
      <c r="M96" s="14" t="s">
        <v>152</v>
      </c>
      <c r="N96" s="30" t="s">
        <v>19</v>
      </c>
      <c r="O96" s="9">
        <v>42461</v>
      </c>
    </row>
    <row r="97" spans="1:15" x14ac:dyDescent="0.2">
      <c r="A97" s="36">
        <v>89</v>
      </c>
      <c r="B97" s="14" t="s">
        <v>153</v>
      </c>
      <c r="C97" s="14" t="s">
        <v>162</v>
      </c>
      <c r="D97" s="61">
        <v>82.78</v>
      </c>
      <c r="E97" s="55">
        <v>0.64</v>
      </c>
      <c r="F97" s="57">
        <f t="shared" si="1"/>
        <v>29.800799999999999</v>
      </c>
      <c r="G97" s="14">
        <v>1</v>
      </c>
      <c r="H97" s="14" t="s">
        <v>20</v>
      </c>
      <c r="I97" s="18"/>
      <c r="J97" s="18"/>
      <c r="K97" s="12"/>
      <c r="L97" s="14" t="s">
        <v>154</v>
      </c>
      <c r="M97" s="14" t="s">
        <v>20</v>
      </c>
      <c r="N97" s="30" t="s">
        <v>19</v>
      </c>
      <c r="O97" s="9">
        <v>42461</v>
      </c>
    </row>
    <row r="98" spans="1:15" x14ac:dyDescent="0.2">
      <c r="A98" s="36">
        <v>90</v>
      </c>
      <c r="B98" s="41" t="s">
        <v>199</v>
      </c>
      <c r="C98" s="8" t="s">
        <v>299</v>
      </c>
      <c r="D98" s="61">
        <v>111.83</v>
      </c>
      <c r="E98" s="55">
        <v>0.64</v>
      </c>
      <c r="F98" s="57">
        <f t="shared" si="1"/>
        <v>40.258800000000001</v>
      </c>
      <c r="G98" s="48">
        <v>1</v>
      </c>
      <c r="H98" s="49">
        <v>5</v>
      </c>
      <c r="I98" s="8" t="s">
        <v>298</v>
      </c>
      <c r="J98" s="8" t="s">
        <v>155</v>
      </c>
      <c r="K98" s="14"/>
      <c r="L98" s="50" t="s">
        <v>294</v>
      </c>
      <c r="M98" s="50" t="s">
        <v>295</v>
      </c>
      <c r="N98" s="51" t="s">
        <v>301</v>
      </c>
      <c r="O98" s="9">
        <v>42461</v>
      </c>
    </row>
    <row r="99" spans="1:15" x14ac:dyDescent="0.2">
      <c r="A99" s="36">
        <v>91</v>
      </c>
      <c r="B99" s="14" t="s">
        <v>155</v>
      </c>
      <c r="C99" s="14" t="s">
        <v>162</v>
      </c>
      <c r="D99" s="61">
        <v>111.83</v>
      </c>
      <c r="E99" s="55">
        <v>0.64</v>
      </c>
      <c r="F99" s="57">
        <f t="shared" si="1"/>
        <v>40.258800000000001</v>
      </c>
      <c r="G99" s="14">
        <v>1</v>
      </c>
      <c r="H99" s="14">
        <v>5</v>
      </c>
      <c r="I99" s="18"/>
      <c r="J99" s="18"/>
      <c r="K99" s="12"/>
      <c r="L99" s="14" t="s">
        <v>156</v>
      </c>
      <c r="M99" s="14" t="s">
        <v>157</v>
      </c>
      <c r="N99" s="30" t="s">
        <v>19</v>
      </c>
      <c r="O99" s="9">
        <v>42461</v>
      </c>
    </row>
    <row r="100" spans="1:15" x14ac:dyDescent="0.2">
      <c r="A100" s="36">
        <v>92</v>
      </c>
      <c r="B100" s="41" t="s">
        <v>200</v>
      </c>
      <c r="C100" s="8" t="s">
        <v>299</v>
      </c>
      <c r="D100" s="61">
        <v>149.16999999999999</v>
      </c>
      <c r="E100" s="55">
        <v>0.64</v>
      </c>
      <c r="F100" s="57">
        <f t="shared" si="1"/>
        <v>53.701199999999993</v>
      </c>
      <c r="G100" s="48">
        <v>1</v>
      </c>
      <c r="H100" s="49">
        <v>5</v>
      </c>
      <c r="I100" s="8" t="s">
        <v>298</v>
      </c>
      <c r="J100" s="8" t="s">
        <v>158</v>
      </c>
      <c r="K100" s="14"/>
      <c r="L100" s="50" t="s">
        <v>296</v>
      </c>
      <c r="M100" s="50" t="s">
        <v>297</v>
      </c>
      <c r="N100" s="51" t="s">
        <v>301</v>
      </c>
      <c r="O100" s="9">
        <v>42461</v>
      </c>
    </row>
    <row r="101" spans="1:15" x14ac:dyDescent="0.2">
      <c r="A101" s="36">
        <v>93</v>
      </c>
      <c r="B101" s="14" t="s">
        <v>158</v>
      </c>
      <c r="C101" s="14" t="s">
        <v>162</v>
      </c>
      <c r="D101" s="61">
        <v>149.16999999999999</v>
      </c>
      <c r="E101" s="55">
        <v>0.64</v>
      </c>
      <c r="F101" s="57">
        <f t="shared" si="1"/>
        <v>53.701199999999993</v>
      </c>
      <c r="G101" s="14">
        <v>1</v>
      </c>
      <c r="H101" s="14">
        <v>5</v>
      </c>
      <c r="I101" s="8"/>
      <c r="J101" s="8"/>
      <c r="K101" s="12"/>
      <c r="L101" s="14" t="s">
        <v>159</v>
      </c>
      <c r="M101" s="14" t="s">
        <v>160</v>
      </c>
      <c r="N101" s="30" t="s">
        <v>19</v>
      </c>
      <c r="O101" s="9">
        <v>42461</v>
      </c>
    </row>
    <row r="102" spans="1:15" s="30" customFormat="1" ht="11.25" x14ac:dyDescent="0.2">
      <c r="A102" s="14"/>
      <c r="B102" s="34"/>
      <c r="C102" s="14"/>
      <c r="D102" s="57"/>
      <c r="E102" s="56"/>
      <c r="F102" s="35"/>
      <c r="G102" s="14"/>
      <c r="H102" s="14"/>
      <c r="I102" s="8"/>
      <c r="J102" s="8"/>
      <c r="K102" s="8"/>
      <c r="L102" s="14"/>
      <c r="M102" s="14"/>
      <c r="O102" s="11"/>
    </row>
    <row r="103" spans="1:15" s="30" customFormat="1" ht="11.25" x14ac:dyDescent="0.2">
      <c r="A103" s="14"/>
      <c r="B103" s="10"/>
      <c r="C103" s="14"/>
      <c r="D103" s="57"/>
      <c r="E103" s="56"/>
      <c r="F103" s="35"/>
      <c r="G103" s="14"/>
      <c r="H103" s="14"/>
      <c r="I103" s="8"/>
      <c r="J103" s="8"/>
      <c r="K103" s="8"/>
      <c r="L103" s="14"/>
      <c r="M103" s="14"/>
      <c r="O103" s="9"/>
    </row>
    <row r="104" spans="1:15" s="30" customFormat="1" ht="11.25" x14ac:dyDescent="0.2">
      <c r="A104" s="14"/>
      <c r="B104" s="34"/>
      <c r="C104" s="14"/>
      <c r="D104" s="57"/>
      <c r="E104" s="56"/>
      <c r="F104" s="35"/>
      <c r="G104" s="14"/>
      <c r="H104" s="14"/>
      <c r="I104" s="18"/>
      <c r="J104" s="18"/>
      <c r="K104" s="8"/>
      <c r="L104" s="14"/>
      <c r="M104" s="14"/>
      <c r="O104" s="11"/>
    </row>
    <row r="105" spans="1:15" s="30" customFormat="1" ht="11.25" x14ac:dyDescent="0.2">
      <c r="A105" s="14"/>
      <c r="B105" s="34"/>
      <c r="C105" s="14"/>
      <c r="D105" s="57"/>
      <c r="E105" s="56"/>
      <c r="F105" s="35"/>
      <c r="G105" s="14"/>
      <c r="H105" s="14"/>
      <c r="I105" s="18"/>
      <c r="J105" s="18"/>
      <c r="K105" s="8"/>
      <c r="L105" s="14"/>
      <c r="M105" s="14"/>
      <c r="O105" s="9"/>
    </row>
    <row r="106" spans="1:15" s="30" customFormat="1" ht="11.25" x14ac:dyDescent="0.2">
      <c r="A106" s="14"/>
      <c r="B106" s="34"/>
      <c r="C106" s="14"/>
      <c r="D106" s="57"/>
      <c r="E106" s="56"/>
      <c r="F106" s="35"/>
      <c r="G106" s="14"/>
      <c r="H106" s="14"/>
      <c r="I106" s="18"/>
      <c r="J106" s="18"/>
      <c r="K106" s="8"/>
      <c r="L106" s="14"/>
      <c r="M106" s="14"/>
      <c r="O106" s="11"/>
    </row>
    <row r="107" spans="1:15" s="30" customFormat="1" ht="11.25" x14ac:dyDescent="0.2">
      <c r="A107" s="14"/>
      <c r="B107" s="34"/>
      <c r="C107" s="14"/>
      <c r="D107" s="57"/>
      <c r="E107" s="56"/>
      <c r="F107" s="35"/>
      <c r="G107" s="14"/>
      <c r="H107" s="14"/>
      <c r="I107" s="18"/>
      <c r="J107" s="18"/>
      <c r="K107" s="8"/>
      <c r="L107" s="14"/>
      <c r="M107" s="14"/>
      <c r="O107" s="9"/>
    </row>
    <row r="108" spans="1:15" s="30" customFormat="1" ht="11.25" x14ac:dyDescent="0.2">
      <c r="A108" s="14"/>
      <c r="B108" s="34"/>
      <c r="C108" s="14"/>
      <c r="D108" s="57"/>
      <c r="E108" s="56"/>
      <c r="F108" s="35"/>
      <c r="G108" s="14"/>
      <c r="H108" s="14"/>
      <c r="I108" s="8"/>
      <c r="J108" s="8"/>
      <c r="K108" s="8"/>
      <c r="L108" s="14"/>
      <c r="M108" s="14"/>
      <c r="O108" s="11"/>
    </row>
    <row r="109" spans="1:15" s="30" customFormat="1" ht="11.25" x14ac:dyDescent="0.2">
      <c r="A109" s="14"/>
      <c r="B109" s="10"/>
      <c r="C109" s="14"/>
      <c r="D109" s="57"/>
      <c r="E109" s="56"/>
      <c r="F109" s="35"/>
      <c r="G109" s="14"/>
      <c r="H109" s="14"/>
      <c r="I109" s="8"/>
      <c r="J109" s="8"/>
      <c r="K109" s="8"/>
      <c r="L109" s="14"/>
      <c r="M109" s="14"/>
      <c r="O109" s="9"/>
    </row>
    <row r="110" spans="1:15" s="30" customFormat="1" ht="11.25" x14ac:dyDescent="0.2">
      <c r="A110" s="14"/>
      <c r="B110" s="10"/>
      <c r="C110" s="14"/>
      <c r="D110" s="57"/>
      <c r="E110" s="56"/>
      <c r="F110" s="35"/>
      <c r="G110" s="14"/>
      <c r="H110" s="14"/>
      <c r="I110" s="18"/>
      <c r="J110" s="18"/>
      <c r="K110" s="8"/>
      <c r="L110" s="14"/>
      <c r="M110" s="14"/>
      <c r="O110" s="11"/>
    </row>
    <row r="111" spans="1:15" s="30" customFormat="1" ht="11.25" x14ac:dyDescent="0.2">
      <c r="A111" s="14"/>
      <c r="B111" s="10"/>
      <c r="C111" s="14"/>
      <c r="D111" s="57"/>
      <c r="E111" s="56"/>
      <c r="F111" s="35"/>
      <c r="G111" s="14"/>
      <c r="H111" s="14"/>
      <c r="I111" s="18"/>
      <c r="J111" s="18"/>
      <c r="K111" s="8"/>
      <c r="L111" s="14"/>
      <c r="M111" s="14"/>
      <c r="O111" s="9"/>
    </row>
    <row r="112" spans="1:15" s="30" customFormat="1" ht="11.25" x14ac:dyDescent="0.2">
      <c r="A112" s="14"/>
      <c r="B112" s="10"/>
      <c r="C112" s="14"/>
      <c r="D112" s="57"/>
      <c r="E112" s="56"/>
      <c r="F112" s="35"/>
      <c r="G112" s="14"/>
      <c r="H112" s="14"/>
      <c r="I112" s="18"/>
      <c r="J112" s="18"/>
      <c r="K112" s="8"/>
      <c r="L112" s="14"/>
      <c r="M112" s="14"/>
      <c r="O112" s="11"/>
    </row>
    <row r="113" spans="1:17" s="30" customFormat="1" ht="11.25" x14ac:dyDescent="0.2">
      <c r="A113" s="14"/>
      <c r="B113" s="37"/>
      <c r="C113" s="14"/>
      <c r="D113" s="57"/>
      <c r="E113" s="56"/>
      <c r="F113" s="35"/>
      <c r="G113" s="14"/>
      <c r="H113" s="14"/>
      <c r="I113" s="18"/>
      <c r="J113" s="18"/>
      <c r="K113" s="8"/>
      <c r="L113" s="14"/>
      <c r="M113" s="14"/>
      <c r="O113" s="9"/>
    </row>
    <row r="114" spans="1:17" s="30" customFormat="1" ht="11.25" x14ac:dyDescent="0.2">
      <c r="A114" s="14"/>
      <c r="B114" s="10"/>
      <c r="C114" s="14"/>
      <c r="D114" s="57"/>
      <c r="E114" s="56"/>
      <c r="F114" s="35"/>
      <c r="G114" s="14"/>
      <c r="H114" s="14"/>
      <c r="K114" s="32"/>
      <c r="L114" s="14"/>
      <c r="M114" s="14"/>
      <c r="O114" s="11"/>
    </row>
    <row r="115" spans="1:17" s="30" customFormat="1" ht="11.25" x14ac:dyDescent="0.2">
      <c r="A115" s="14"/>
      <c r="B115" s="10"/>
      <c r="C115" s="14"/>
      <c r="D115" s="57"/>
      <c r="E115" s="56"/>
      <c r="F115" s="35"/>
      <c r="G115" s="14"/>
      <c r="H115" s="14"/>
      <c r="K115" s="32"/>
      <c r="L115" s="14"/>
      <c r="M115" s="14"/>
      <c r="O115" s="9"/>
    </row>
    <row r="116" spans="1:17" s="30" customFormat="1" ht="11.25" x14ac:dyDescent="0.2">
      <c r="A116" s="14"/>
      <c r="B116" s="37"/>
      <c r="C116" s="14"/>
      <c r="D116" s="57"/>
      <c r="E116" s="56"/>
      <c r="F116" s="35"/>
      <c r="G116" s="14"/>
      <c r="H116" s="14"/>
      <c r="K116" s="8"/>
      <c r="L116" s="14"/>
      <c r="M116" s="14"/>
      <c r="O116" s="11"/>
    </row>
    <row r="117" spans="1:17" s="30" customFormat="1" ht="11.25" x14ac:dyDescent="0.2">
      <c r="A117" s="14"/>
      <c r="B117" s="10"/>
      <c r="C117" s="14"/>
      <c r="D117" s="57"/>
      <c r="E117" s="56"/>
      <c r="F117" s="35"/>
      <c r="G117" s="14"/>
      <c r="H117" s="14"/>
      <c r="K117" s="8"/>
      <c r="L117" s="14"/>
      <c r="M117" s="14"/>
      <c r="O117" s="9"/>
    </row>
    <row r="118" spans="1:17" s="30" customFormat="1" ht="11.25" x14ac:dyDescent="0.2">
      <c r="A118" s="14"/>
      <c r="B118" s="34"/>
      <c r="C118" s="14"/>
      <c r="D118" s="57"/>
      <c r="E118" s="56"/>
      <c r="F118" s="35"/>
      <c r="G118" s="14"/>
      <c r="H118" s="14"/>
      <c r="K118" s="8"/>
      <c r="L118" s="14"/>
      <c r="M118" s="14"/>
      <c r="O118" s="11"/>
    </row>
    <row r="119" spans="1:17" s="30" customFormat="1" ht="11.25" x14ac:dyDescent="0.2">
      <c r="A119" s="14"/>
      <c r="B119" s="34"/>
      <c r="C119" s="14"/>
      <c r="D119" s="57"/>
      <c r="E119" s="56"/>
      <c r="F119" s="35"/>
      <c r="G119" s="14"/>
      <c r="H119" s="14"/>
      <c r="K119" s="8"/>
      <c r="L119" s="14"/>
      <c r="M119" s="14"/>
      <c r="O119" s="9"/>
    </row>
    <row r="120" spans="1:17" s="30" customFormat="1" ht="11.25" x14ac:dyDescent="0.2">
      <c r="A120" s="14"/>
      <c r="B120" s="34"/>
      <c r="C120" s="14"/>
      <c r="D120" s="57"/>
      <c r="E120" s="56"/>
      <c r="F120" s="35"/>
      <c r="G120" s="14"/>
      <c r="H120" s="14"/>
      <c r="K120" s="32"/>
      <c r="L120" s="14"/>
      <c r="M120" s="14"/>
      <c r="O120" s="11"/>
      <c r="P120" s="29"/>
      <c r="Q120" s="9"/>
    </row>
    <row r="121" spans="1:17" s="30" customFormat="1" ht="11.25" x14ac:dyDescent="0.2">
      <c r="A121" s="14"/>
      <c r="B121" s="34"/>
      <c r="C121" s="14"/>
      <c r="D121" s="57"/>
      <c r="E121" s="56"/>
      <c r="F121" s="35"/>
      <c r="G121" s="14"/>
      <c r="H121" s="14"/>
      <c r="K121" s="32"/>
      <c r="L121" s="14"/>
      <c r="M121" s="14"/>
      <c r="O121" s="9"/>
      <c r="P121" s="29"/>
      <c r="Q121" s="9"/>
    </row>
    <row r="122" spans="1:17" s="30" customFormat="1" ht="11.25" x14ac:dyDescent="0.2">
      <c r="A122" s="14"/>
      <c r="B122" s="10"/>
      <c r="C122" s="14"/>
      <c r="D122" s="57"/>
      <c r="E122" s="56"/>
      <c r="F122" s="35"/>
      <c r="G122" s="14"/>
      <c r="H122" s="14"/>
      <c r="J122" s="36"/>
      <c r="K122" s="8"/>
      <c r="L122" s="14"/>
      <c r="M122" s="14"/>
      <c r="O122" s="11"/>
      <c r="P122" s="29"/>
      <c r="Q122" s="9"/>
    </row>
    <row r="123" spans="1:17" s="30" customFormat="1" ht="11.25" x14ac:dyDescent="0.2">
      <c r="A123" s="14"/>
      <c r="B123" s="34"/>
      <c r="C123" s="14"/>
      <c r="D123" s="57"/>
      <c r="E123" s="56"/>
      <c r="F123" s="35"/>
      <c r="G123" s="14"/>
      <c r="H123" s="14"/>
      <c r="J123" s="36"/>
      <c r="K123" s="8"/>
      <c r="L123" s="14"/>
      <c r="M123" s="14"/>
      <c r="O123" s="9"/>
      <c r="P123" s="29"/>
      <c r="Q123" s="9"/>
    </row>
    <row r="124" spans="1:17" s="30" customFormat="1" ht="11.25" x14ac:dyDescent="0.2">
      <c r="A124" s="14"/>
      <c r="B124" s="34"/>
      <c r="C124" s="14"/>
      <c r="D124" s="57"/>
      <c r="E124" s="56"/>
      <c r="F124" s="35"/>
      <c r="G124" s="14"/>
      <c r="H124" s="14"/>
      <c r="K124" s="32"/>
      <c r="L124" s="14"/>
      <c r="M124" s="14"/>
      <c r="O124" s="11"/>
      <c r="P124" s="29"/>
      <c r="Q124" s="9"/>
    </row>
    <row r="125" spans="1:17" s="30" customFormat="1" ht="11.25" x14ac:dyDescent="0.2">
      <c r="A125" s="14"/>
      <c r="B125" s="37"/>
      <c r="C125" s="14"/>
      <c r="D125" s="57"/>
      <c r="E125" s="56"/>
      <c r="F125" s="35"/>
      <c r="G125" s="14"/>
      <c r="H125" s="14"/>
      <c r="K125" s="32"/>
      <c r="L125" s="14"/>
      <c r="M125" s="14"/>
      <c r="O125" s="9"/>
      <c r="P125" s="29"/>
      <c r="Q125" s="9"/>
    </row>
    <row r="126" spans="1:17" s="30" customFormat="1" ht="11.25" x14ac:dyDescent="0.2">
      <c r="A126" s="14"/>
      <c r="B126" s="34"/>
      <c r="C126" s="14"/>
      <c r="D126" s="57"/>
      <c r="E126" s="56"/>
      <c r="F126" s="35"/>
      <c r="G126" s="14"/>
      <c r="H126" s="14"/>
      <c r="I126" s="8"/>
      <c r="J126" s="8"/>
      <c r="K126" s="8"/>
      <c r="L126" s="14"/>
      <c r="M126" s="14"/>
      <c r="O126" s="11"/>
    </row>
    <row r="127" spans="1:17" s="30" customFormat="1" ht="11.25" x14ac:dyDescent="0.2">
      <c r="A127" s="14"/>
      <c r="B127" s="34"/>
      <c r="C127" s="14"/>
      <c r="D127" s="57"/>
      <c r="E127" s="56"/>
      <c r="F127" s="35"/>
      <c r="G127" s="14"/>
      <c r="H127" s="14"/>
      <c r="I127" s="8"/>
      <c r="J127" s="8"/>
      <c r="K127" s="8"/>
      <c r="L127" s="14"/>
      <c r="M127" s="14"/>
      <c r="O127" s="9"/>
    </row>
    <row r="128" spans="1:17" s="30" customFormat="1" ht="11.25" x14ac:dyDescent="0.2">
      <c r="A128" s="14"/>
      <c r="B128" s="34"/>
      <c r="C128" s="14"/>
      <c r="D128" s="57"/>
      <c r="E128" s="56"/>
      <c r="F128" s="35"/>
      <c r="G128" s="14"/>
      <c r="H128" s="14"/>
      <c r="I128" s="8"/>
      <c r="J128" s="8"/>
      <c r="K128" s="8"/>
      <c r="L128" s="14"/>
      <c r="M128" s="14"/>
      <c r="O128" s="11"/>
    </row>
    <row r="129" spans="1:15" s="30" customFormat="1" ht="11.25" x14ac:dyDescent="0.2">
      <c r="A129" s="14"/>
      <c r="B129" s="37"/>
      <c r="C129" s="14"/>
      <c r="D129" s="57"/>
      <c r="E129" s="56"/>
      <c r="F129" s="35"/>
      <c r="G129" s="14"/>
      <c r="H129" s="14"/>
      <c r="I129" s="8"/>
      <c r="J129" s="8"/>
      <c r="K129" s="8"/>
      <c r="L129" s="14"/>
      <c r="M129" s="14"/>
      <c r="O129" s="9"/>
    </row>
    <row r="130" spans="1:15" s="30" customFormat="1" ht="11.25" x14ac:dyDescent="0.2">
      <c r="A130" s="14"/>
      <c r="B130" s="34"/>
      <c r="C130" s="14"/>
      <c r="D130" s="57"/>
      <c r="E130" s="56"/>
      <c r="F130" s="35"/>
      <c r="G130" s="14"/>
      <c r="H130" s="14"/>
      <c r="I130" s="14"/>
      <c r="J130" s="14"/>
      <c r="K130" s="14"/>
      <c r="L130" s="14"/>
      <c r="M130" s="14"/>
      <c r="O130" s="11"/>
    </row>
    <row r="131" spans="1:15" s="30" customFormat="1" ht="11.25" x14ac:dyDescent="0.2">
      <c r="A131" s="14"/>
      <c r="B131" s="34"/>
      <c r="C131" s="14"/>
      <c r="D131" s="57"/>
      <c r="E131" s="56"/>
      <c r="F131" s="35"/>
      <c r="G131" s="14"/>
      <c r="H131" s="14"/>
      <c r="I131" s="14"/>
      <c r="J131" s="14"/>
      <c r="K131" s="14"/>
      <c r="L131" s="14"/>
      <c r="M131" s="14"/>
      <c r="O131" s="9"/>
    </row>
    <row r="132" spans="1:15" s="30" customFormat="1" ht="11.25" x14ac:dyDescent="0.2">
      <c r="A132" s="14"/>
      <c r="B132" s="10"/>
      <c r="C132" s="14"/>
      <c r="D132" s="57"/>
      <c r="E132" s="56"/>
      <c r="F132" s="35"/>
      <c r="G132" s="14"/>
      <c r="H132" s="14"/>
      <c r="I132" s="8"/>
      <c r="J132" s="8"/>
      <c r="K132" s="8"/>
      <c r="L132" s="14"/>
      <c r="M132" s="14"/>
      <c r="O132" s="11"/>
    </row>
    <row r="133" spans="1:15" s="30" customFormat="1" ht="11.25" x14ac:dyDescent="0.2">
      <c r="A133" s="14"/>
      <c r="B133" s="34"/>
      <c r="C133" s="14"/>
      <c r="D133" s="57"/>
      <c r="E133" s="56"/>
      <c r="F133" s="35"/>
      <c r="G133" s="14"/>
      <c r="H133" s="14"/>
      <c r="I133" s="8"/>
      <c r="J133" s="8"/>
      <c r="K133" s="8"/>
      <c r="L133" s="14"/>
      <c r="M133" s="14"/>
      <c r="O133" s="9"/>
    </row>
    <row r="134" spans="1:15" s="30" customFormat="1" ht="11.25" x14ac:dyDescent="0.2">
      <c r="A134" s="14"/>
      <c r="B134" s="37"/>
      <c r="C134" s="14"/>
      <c r="D134" s="57"/>
      <c r="E134" s="56"/>
      <c r="F134" s="35"/>
      <c r="G134" s="14"/>
      <c r="H134" s="14"/>
      <c r="I134" s="8"/>
      <c r="J134" s="8"/>
      <c r="K134" s="8"/>
      <c r="L134" s="14"/>
      <c r="M134" s="14"/>
      <c r="O134" s="11"/>
    </row>
    <row r="135" spans="1:15" s="30" customFormat="1" ht="11.25" x14ac:dyDescent="0.2">
      <c r="A135" s="14"/>
      <c r="B135" s="34"/>
      <c r="C135" s="14"/>
      <c r="D135" s="57"/>
      <c r="E135" s="56"/>
      <c r="F135" s="35"/>
      <c r="G135" s="14"/>
      <c r="H135" s="14"/>
      <c r="I135" s="8"/>
      <c r="J135" s="8"/>
      <c r="K135" s="8"/>
      <c r="L135" s="14"/>
      <c r="M135" s="14"/>
      <c r="O135" s="9"/>
    </row>
    <row r="136" spans="1:15" s="30" customFormat="1" ht="11.25" x14ac:dyDescent="0.2">
      <c r="A136" s="14"/>
      <c r="B136" s="34"/>
      <c r="C136" s="14"/>
      <c r="D136" s="57"/>
      <c r="E136" s="56"/>
      <c r="F136" s="35"/>
      <c r="G136" s="14"/>
      <c r="H136" s="14"/>
      <c r="I136" s="8"/>
      <c r="J136" s="8"/>
      <c r="K136" s="8"/>
      <c r="L136" s="14"/>
      <c r="M136" s="14"/>
      <c r="O136" s="11"/>
    </row>
    <row r="137" spans="1:15" s="30" customFormat="1" ht="11.25" x14ac:dyDescent="0.2">
      <c r="A137" s="14"/>
      <c r="B137" s="37"/>
      <c r="C137" s="14"/>
      <c r="D137" s="57"/>
      <c r="E137" s="56"/>
      <c r="F137" s="35"/>
      <c r="G137" s="14"/>
      <c r="H137" s="14"/>
      <c r="I137" s="8"/>
      <c r="J137" s="8"/>
      <c r="K137" s="8"/>
      <c r="L137" s="14"/>
      <c r="M137" s="14"/>
      <c r="O137" s="9"/>
    </row>
    <row r="138" spans="1:15" s="30" customFormat="1" ht="11.25" x14ac:dyDescent="0.2">
      <c r="A138" s="14"/>
      <c r="B138" s="34"/>
      <c r="C138" s="14"/>
      <c r="D138" s="57"/>
      <c r="E138" s="56"/>
      <c r="F138" s="35"/>
      <c r="G138" s="14"/>
      <c r="H138" s="14"/>
      <c r="I138" s="14"/>
      <c r="J138" s="14"/>
      <c r="K138" s="14"/>
      <c r="L138" s="14"/>
      <c r="M138" s="14"/>
      <c r="O138" s="11"/>
    </row>
    <row r="139" spans="1:15" s="30" customFormat="1" ht="11.25" x14ac:dyDescent="0.2">
      <c r="A139" s="14"/>
      <c r="B139" s="34"/>
      <c r="C139" s="14"/>
      <c r="D139" s="57"/>
      <c r="E139" s="56"/>
      <c r="F139" s="35"/>
      <c r="G139" s="14"/>
      <c r="H139" s="14"/>
      <c r="I139" s="14"/>
      <c r="J139" s="14"/>
      <c r="K139" s="14"/>
      <c r="L139" s="14"/>
      <c r="M139" s="14"/>
      <c r="O139" s="9"/>
    </row>
    <row r="140" spans="1:15" s="30" customFormat="1" ht="11.25" x14ac:dyDescent="0.2">
      <c r="A140" s="14"/>
      <c r="B140" s="34"/>
      <c r="C140" s="14"/>
      <c r="D140" s="57"/>
      <c r="E140" s="56"/>
      <c r="F140" s="35"/>
      <c r="G140" s="14"/>
      <c r="H140" s="14"/>
      <c r="I140" s="8"/>
      <c r="J140" s="8"/>
      <c r="K140" s="8"/>
      <c r="L140" s="14"/>
      <c r="M140" s="14"/>
      <c r="O140" s="11"/>
    </row>
    <row r="141" spans="1:15" s="30" customFormat="1" ht="11.25" x14ac:dyDescent="0.2">
      <c r="A141" s="14"/>
      <c r="B141" s="34"/>
      <c r="C141" s="14"/>
      <c r="D141" s="57"/>
      <c r="E141" s="56"/>
      <c r="F141" s="35"/>
      <c r="G141" s="14"/>
      <c r="H141" s="14"/>
      <c r="I141" s="8"/>
      <c r="J141" s="8"/>
      <c r="K141" s="8"/>
      <c r="L141" s="14"/>
      <c r="M141" s="14"/>
      <c r="O141" s="9"/>
    </row>
    <row r="142" spans="1:15" s="30" customFormat="1" ht="11.25" x14ac:dyDescent="0.2">
      <c r="A142" s="14"/>
      <c r="B142" s="37"/>
      <c r="C142" s="14"/>
      <c r="D142" s="57"/>
      <c r="E142" s="56"/>
      <c r="F142" s="35"/>
      <c r="G142" s="14"/>
      <c r="H142" s="14"/>
      <c r="I142" s="36"/>
      <c r="J142" s="36"/>
      <c r="K142" s="36"/>
      <c r="L142" s="14"/>
      <c r="M142" s="14"/>
      <c r="O142" s="11"/>
    </row>
    <row r="143" spans="1:15" x14ac:dyDescent="0.2">
      <c r="B143" s="31"/>
    </row>
  </sheetData>
  <sortState ref="A9:O101">
    <sortCondition ref="A9:A101"/>
    <sortCondition ref="B9:B101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WD</vt:lpstr>
    </vt:vector>
  </TitlesOfParts>
  <Company>Affinia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Debra.Ivarson</dc:creator>
  <cp:lastModifiedBy>Billy Beard</cp:lastModifiedBy>
  <dcterms:created xsi:type="dcterms:W3CDTF">2012-12-21T17:21:52Z</dcterms:created>
  <dcterms:modified xsi:type="dcterms:W3CDTF">2017-08-16T21:36:02Z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