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Kubota\"/>
    </mc:Choice>
  </mc:AlternateContent>
  <bookViews>
    <workbookView xWindow="0" yWindow="0" windowWidth="24000" windowHeight="9735"/>
  </bookViews>
  <sheets>
    <sheet name="KUBO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4" i="1" l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<sst xmlns="http://schemas.openxmlformats.org/spreadsheetml/2006/main" count="1637" uniqueCount="655">
  <si>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</si>
  <si>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</si>
  <si>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</si>
  <si>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</si>
  <si>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</si>
  <si>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</si>
  <si>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</si>
  <si>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 xml:space="preserve"> Contract Item ID</t>
  </si>
  <si>
    <t>Delivery In Days</t>
  </si>
  <si>
    <t>UOM</t>
  </si>
  <si>
    <t>Hyperlink URL</t>
  </si>
  <si>
    <t>Manufacturer</t>
  </si>
  <si>
    <t>Manufacturer PN</t>
  </si>
  <si>
    <t>Kubota Tractor Co</t>
  </si>
  <si>
    <t>BX25DLB-R-1</t>
  </si>
  <si>
    <t xml:space="preserve">BX25DLB-R-1 23.0HP TLB  </t>
  </si>
  <si>
    <t>BX25D-1, 23.0 Gross Eng Hp, 4wd Tractor w/2-Post Folding ROPS, Hydro Trans, F18x8.50-10 &amp; R26x12.00-12 Industrial Tires, LA240A Loader, 4-Postion Valve, 48" Bucket &amp; BT602 Backhoe (less bucket)</t>
  </si>
  <si>
    <t>02089</t>
  </si>
  <si>
    <t>EA</t>
  </si>
  <si>
    <t>http://www.kubota.com/product/brochures/default.aspx?product=BX70&amp;height=651#book/</t>
  </si>
  <si>
    <t>Kubota</t>
  </si>
  <si>
    <t>BX1870-1</t>
  </si>
  <si>
    <t xml:space="preserve">BX1870-1 18.0HP TRACTOR  </t>
  </si>
  <si>
    <t>BX1870-1, 18.0 Gross Eng Hp, 4wd Tractor w/2-Post Folding ROPS, Hydro Trans, less Tires &amp; Wheels</t>
  </si>
  <si>
    <t>BX1870V-1</t>
  </si>
  <si>
    <t xml:space="preserve">BX1870V-1 18.0HP TRACTOR  </t>
  </si>
  <si>
    <t>BX1870-1, 18.0 Gross Eng Hp, 4wd Tractor w/2-Post Folding ROPS, Hydro Trans, Loader Valve, less Tires &amp; Wheels</t>
  </si>
  <si>
    <t>BX1870TV48P-1</t>
  </si>
  <si>
    <t>BX1870TV48P-1 18.0HP TRACTOR &amp; MOWER</t>
  </si>
  <si>
    <t>BX1870-1, 18.0 Gross Eng Hp, 4wd Tractor w/2-Post Folding ROPS, Hydro Trans, Loader Valve, F16x7.5-8 &amp; R24x12.00-12 Turf Tires, RCK48P18BX 48 Mower Deck</t>
  </si>
  <si>
    <t>BX1870T54-1</t>
  </si>
  <si>
    <t>BX1870T54-1 18.0HP TRACTOR &amp; MOWER</t>
  </si>
  <si>
    <t>BX1870-1, 18.0 Gross Eng Hp, 4wd Tractor w/2-Post Folding ROPS, Hydro Trans, F16x7.5-8 &amp; R24x12.00-12 Turf Tires, RCK54-23BX 54" Mower Deck</t>
  </si>
  <si>
    <t>BX1870TV54-1</t>
  </si>
  <si>
    <t>BX1870TV54-1 18.0HP TRACTOR &amp; MOWER</t>
  </si>
  <si>
    <t>BX1870-1, 18.0 Gross Eng Hp, 4wd Tractor w/2-Post Folding ROPS, Hydro Trans, Loader Valve, F16x7.5-8 &amp; R24x12.00-12 Turf Tires, RCK54-23BX 54" Mower Deck</t>
  </si>
  <si>
    <t>BX2370-1</t>
  </si>
  <si>
    <t xml:space="preserve">BX2370-1 23.0HP TRACTOR  </t>
  </si>
  <si>
    <t>BX2370-1, 23.0 Gross Eng Hp, 4wd Tractor w/2-Post Folding ROPS, Hydro Trans, less Tires &amp; Wheels</t>
  </si>
  <si>
    <t>BX2370V-1</t>
  </si>
  <si>
    <t xml:space="preserve">BX2370V-1 23.0HP TRACTOR  </t>
  </si>
  <si>
    <t>BX2370-1, 23.0 Gross Eng Hp, 4wd Tractor w/2-Post Folding ROPS, Hydro Trans, Loader Valve, less Tires &amp; Wheels</t>
  </si>
  <si>
    <t>BX2370TV54-1</t>
  </si>
  <si>
    <t>BX2370TV54-1 23.0HP TRACTOR &amp; MOWER</t>
  </si>
  <si>
    <t>BX2370-1, 23.0 Gross Eng Hp, 4wd Tractor w/2-Post Folding ROPS, Hydro Trans, Loader Valve, F18x8.50-10 &amp; R26x12.00-12 Turf Tires, RCK54P23BX 54" RH Discharge Mower Deck</t>
  </si>
  <si>
    <t>BX2370TV60-1</t>
  </si>
  <si>
    <t>BX2370TV60-1 23.0HP TRACTOR &amp; MOWER</t>
  </si>
  <si>
    <t>BX2370-1, 23.0 Gross Eng Hp, 4wd Tractor w/2-Post Folding ROPS, Hydro Trans, Loader Valve, F18x8.50-10 &amp; R26x12.00-12 Turf Tires, RCK60B23BX 60" RH Discharge Mower Deck</t>
  </si>
  <si>
    <t>BX2370RV-1</t>
  </si>
  <si>
    <t xml:space="preserve">BX2370RV-1 23.0HP TRACTOR  </t>
  </si>
  <si>
    <t>BX2370-1, 23.0 Gross Eng Hp, 4wd Tractor w/2-Post Folding ROPS, Hydro Trans, Loader Valve, F18x8.50-10 &amp; R26x12.00-12 R4 Tires</t>
  </si>
  <si>
    <t>BX2370RV60-1</t>
  </si>
  <si>
    <t>BX2370RV60-1 23.0HP TRACTOR &amp; MOWER</t>
  </si>
  <si>
    <t>BX2370-1, 23.0 Gross Eng Hp, 4wd Tractor w/2-Post Folding ROPS, Hydro Trans, Loader Valve, F18x8.50-10 &amp; R26x12.00-12 R4 Tires, RCK60B23BX 60" RH Discharge Mower Deck</t>
  </si>
  <si>
    <t>BX2370T60-1</t>
  </si>
  <si>
    <t>BX2370T60-1 23.0HP TRACTOR &amp; MOWER</t>
  </si>
  <si>
    <t>BX2370-1, 23.0 Gross Eng Hp, 4wd Tractor w/2-Post Folding ROPS, Hydro Trans, F18x8.50-10 &amp; R26x12.00-12 Turf Tires, RCK60B23BX 60" RH Discharge Mower Deck</t>
  </si>
  <si>
    <t>BX2670-1</t>
  </si>
  <si>
    <t xml:space="preserve">BX2670-1 25.5HP TRACTOR  </t>
  </si>
  <si>
    <t>BX2670-1, 25.5 Gross Eng Hp, 4wd Tractor w/2-Post "Max-fold" ROPS, Hydro Trans, F18x8.50-10 &amp; R26x12.00-12 Turf Tires</t>
  </si>
  <si>
    <t>BX2670TV-1</t>
  </si>
  <si>
    <t xml:space="preserve">BX2670TV-1 25.5HP TRACTOR  </t>
  </si>
  <si>
    <t>BX2670-1, 25.5 Gross Eng Hp, 4wd Tractor w/2-Post "Max-fold" ROPS, Hydro Trans, Loader Valve, F18x8.50-10 &amp; R26x12.00-12 Turf Tires</t>
  </si>
  <si>
    <t>BX2670BV-1</t>
  </si>
  <si>
    <t xml:space="preserve">BX2670BV-1 25.5HP TRACTOR  </t>
  </si>
  <si>
    <t>BX2670-1, 25.5 Gross Eng Hp, 4wd Tractor w/2-Post "Max-fold" ROPS, Hydro Trans, Loader Valve, F18x8.50-10 &amp; R26x12.00-12 Bar Tires</t>
  </si>
  <si>
    <t>BX2670RV-1</t>
  </si>
  <si>
    <t xml:space="preserve">BX2670RV-1 25.5HP TRACTOR  </t>
  </si>
  <si>
    <t>BX2670-1, 25.5 Gross Eng Hp, 4wd Tractor w/2-Post "Max-fold" ROPS, Hydro Trans, Loader Valve, F18x8.50-10 &amp; R26x12.00-12 Industrilal Tires</t>
  </si>
  <si>
    <t>BX2670TV60-1</t>
  </si>
  <si>
    <t>BX2670TV60-1 25.5HP TRACTOR &amp; MOWER</t>
  </si>
  <si>
    <t>BX2670-1, 25.5 Gross Eng Hp, 4wd Tractor w/2-Post "Max-fold" ROPS, Hydro Trans, Loader Valve, F18x8.50-10 &amp; R26x12.00-12 Turf Tires, RCK60B23BX 60" RH Discharge Mower Deck</t>
  </si>
  <si>
    <t>BX2670RV60-1</t>
  </si>
  <si>
    <t>BX2670RV60-1 25.5HP TRACTOR &amp; MOWER</t>
  </si>
  <si>
    <t>BX2670-1, 25.5 Gross Eng Hp, 4wd Tractor w/2-Post "Max-fold" ROPS, Hydro Trans, Loader Valve, F18x8.50-10 &amp; R26x12.00-12 Industrilal Tires, RCK60B23BX 60" RH Discharge Mower Deck</t>
  </si>
  <si>
    <t>B2320DTWO</t>
  </si>
  <si>
    <t xml:space="preserve">B2320DTWO 23.0HP TRACTOR  </t>
  </si>
  <si>
    <t>B2320, 23.0 Gross Eng Hp, 4wd Tractor w/2-Post Folding ROPS, 9F/3R Trans, F23x8.5-12 R4 &amp; R12-16.5 Industrial Tires, less valves</t>
  </si>
  <si>
    <t>http://www.kubota.com/product/brochures/default.aspx?product=B20&amp;height=647</t>
  </si>
  <si>
    <t>B2320DT</t>
  </si>
  <si>
    <t xml:space="preserve">B2320DT 23.0HP TRACTOR  </t>
  </si>
  <si>
    <t>B2320, 23.0 Gross Eng Hp, 4wd Tractor w/2-Post Folding ROPS, 9F/3R Trans, Loader Valve, F23x8.5-12 R4 &amp; R12-16.5 Industrial Tires</t>
  </si>
  <si>
    <t>B2320HSD</t>
  </si>
  <si>
    <t xml:space="preserve">B2320HSD 23.0HP TRACTOR  </t>
  </si>
  <si>
    <t>B2320, 23.0 Gross Eng Hp, 4wd Tractor w/2-Post Folding ROPS, 3-Range Hydro Trans, Loader Valve, F23x8.5-12 R4 &amp; R12-16.5 Industrial Tires</t>
  </si>
  <si>
    <t>B2620HSD *</t>
  </si>
  <si>
    <t xml:space="preserve">B2620HSD * 26.0HP TRACTOR  </t>
  </si>
  <si>
    <t>*subject to availability  B2620, 26.0 Gross Eng Hp, 4wd Tractor w/2-Post Folding ROPS, 3-Range Hydro Trans, Loader Valve, F23x8.5-12 R4 &amp; R12-16.5 Industrial Tires</t>
  </si>
  <si>
    <t>B2650HSD</t>
  </si>
  <si>
    <t xml:space="preserve">B2650HSD 26.0HP TRACTOR  </t>
  </si>
  <si>
    <t>B2650, 26.0 Gross Eng Hp, 4wd Tractor w/2-Post Folding ROPS, 3-Range Hydro Trans, Hitch Position Control, Joystick Loader Valve, F23x8.5-12 R4 &amp; R12.4-16 Industrial Tires</t>
  </si>
  <si>
    <t>http://www.kubota.com/product/brochures/default.aspx?product=B50ROPS&amp;height=651&amp;m=2</t>
  </si>
  <si>
    <t>B2650HSDC</t>
  </si>
  <si>
    <t xml:space="preserve">B2650HSDC 26.0HP TRACTOR  </t>
  </si>
  <si>
    <t>B2650, 26.0 Gross Eng Hp, 4wd Tractor w/ROPS Cab &amp; A/C/HT, 3-Range Hydro Trans, Hitch Position Control, Joystick Loader Valve, F23x8.5-12 R4 &amp; R12.4-16 Industrial Tires</t>
  </si>
  <si>
    <t>http://www.kubota.com/product/brochures/default.aspx?product=B50CAB&amp;height=651&amp;m=2</t>
  </si>
  <si>
    <t>B2920HSD *</t>
  </si>
  <si>
    <t xml:space="preserve">B2920HSD * 23.0HP TRACTOR  </t>
  </si>
  <si>
    <t>*subject to availability  B2920, 29.0 Gross Eng Hp, 4wd Tractor w/2-Post Folding ROPS, 3-Range Hydro Trans, Loader Valve, F23x8.5-12 R4 &amp; R12-16.5 Industrial Tires</t>
  </si>
  <si>
    <t>B3200HSDWO *</t>
  </si>
  <si>
    <t xml:space="preserve">B3200HSDWO * 32.0HP TRACTOR  </t>
  </si>
  <si>
    <t>*subject to availability  B3200, 30.0 Gross Eng Hp, 4wd Tractor w/2-Post Folding ROPS, 39F/3R Trans, F23x8.5-12 R4 &amp; R12-16.5 Industrial Tires, less valves</t>
  </si>
  <si>
    <t>http://www.kubota.com/product/brochures/default.aspx?product=compact Tractor BSeries 2013&amp;height=649#book/3</t>
  </si>
  <si>
    <t>B3200HSD *</t>
  </si>
  <si>
    <t xml:space="preserve">B3200HSD * 32.0HP TRACTOR  </t>
  </si>
  <si>
    <t>*subject to availability  B3200, 23.0 Gross Eng Hp, 4wd Tractor w/2-Post Folding ROPS, 3-Range Hydro, Loader Valve, F23x8.5-14 R4 &amp; R12.4-16 R4 Industrial Tires</t>
  </si>
  <si>
    <t>B3350SUHSD</t>
  </si>
  <si>
    <t xml:space="preserve">B3350SUHSD 33.0HP TRACTOR  </t>
  </si>
  <si>
    <t>B3350SU, 33.0 Gross Eng Hp, 4wd Tractor w/2-Post Folding ROPS, 3-Range Hydro Trans, Hitch Quarter-Inching Control, F23x8.5-14 R4 &amp; R12.4-16 IndustrialTires, less valves</t>
  </si>
  <si>
    <t>http://www.kubota.com/product/brochures/default.aspx?product=B3350SU&amp;height=651</t>
  </si>
  <si>
    <t>B3350HSD</t>
  </si>
  <si>
    <t xml:space="preserve">B3350HSD 33.0HP TRACTOR  </t>
  </si>
  <si>
    <t>B3350, 33.0 Gross Eng Hp, 4wd Tractor w/2-Post Folding ROPS, 3-Range Hydro Trans, Hitch Position Control, Joystick Loader Valve, F23x8.5-14 R4 &amp; R12.4-16 IndustrialTires</t>
  </si>
  <si>
    <t>B3350HSDC</t>
  </si>
  <si>
    <t xml:space="preserve">B3350HSDC 33.0HP TRACTOR  </t>
  </si>
  <si>
    <t>B3350, 33.0 Gross Eng Hp, 4wd Tractor, w/ROPS Cab &amp; AC-HT, 3-Range Hydro Trans, Hitch Position Control, Joystick Loader Valve, F23x8.5-14 R4 &amp; R12.4-16 IndustrialTires</t>
  </si>
  <si>
    <t>L2501F</t>
  </si>
  <si>
    <t xml:space="preserve">L2501F 23.9HP TRACTOR  </t>
  </si>
  <si>
    <t>L2501, 23.9 Net Eng Hp, 2wd Tractor w/2-Post Folding ROPS, 8Fx4R Trans, F5-15 F2 &amp; R11.2-24 R1 Ag Tires</t>
  </si>
  <si>
    <t>http://www.kubota.com/product/brochures/default.aspx?product=L2501&amp;height=647</t>
  </si>
  <si>
    <t>L2501DT</t>
  </si>
  <si>
    <t xml:space="preserve">L2501DT 23.9HP TRACTOR  </t>
  </si>
  <si>
    <t>L2501, 23.9 Net Eng Hp, 2wd Tractor w/2-Post Folding ROPS, 8Fx4R Trans, F7.2-16 R1 &amp; R11.2-24 R1 Ag Tires</t>
  </si>
  <si>
    <t>L2501HST</t>
  </si>
  <si>
    <t xml:space="preserve">L2501HST 23.9HP TRACTOR  </t>
  </si>
  <si>
    <t>L2501, 23.9 Net Eng Hp, 2wd Tractor w/2-Post Folding ROPS, 3-Range Hydro Trans, F7.2-16 R1 &amp; R11.2-24 R1 Ag Tires</t>
  </si>
  <si>
    <t>L3301F</t>
  </si>
  <si>
    <t xml:space="preserve">L3301F 31.4HP TRACTOR  </t>
  </si>
  <si>
    <t>L3301, 31.4 Net Eng Hp, 2wd Tractor w/2-Post Folding ROPS, 8Fx8R Trans, F5-15 F2 &amp; R11.2-24 R1 Ag Tires</t>
  </si>
  <si>
    <t>http://www.kubota.com/product/brochures/default.aspx?product=standard LSeries&amp;height=650</t>
  </si>
  <si>
    <t>L3301DT</t>
  </si>
  <si>
    <t xml:space="preserve">L3301DT 31.4HP TRACTOR  </t>
  </si>
  <si>
    <t>L3301, 31.4 Net Eng Hp, 4wd Tractor w/2-Post Folding ROPS, 8Fx8R Trans, F7.2-16 R1 &amp; R11.2-24 R1 Ag Tires</t>
  </si>
  <si>
    <t>L3301HST</t>
  </si>
  <si>
    <t xml:space="preserve">L3301HST 31.4HP TRACTOR  </t>
  </si>
  <si>
    <t>L3301, 31.4 Net Eng Hp, 4wd Tractor w/2-Post Folding ROPS, 3-Range Hydro Trans, F7.2-16 R1 &amp; R11.2-24 R1 Ag Tires</t>
  </si>
  <si>
    <t>L3901F</t>
  </si>
  <si>
    <t xml:space="preserve">L3901F 36.3HP TRACTOR  </t>
  </si>
  <si>
    <t>L3901, 36.3 Net Eng Hp, 2wd Tractor w/2-Post Folding ROPS, 8Fx8R Trans, F5-15 F2 &amp; R11.2-24 R1 Ag Tires</t>
  </si>
  <si>
    <t>L3901DT</t>
  </si>
  <si>
    <t xml:space="preserve">L3901DT 36.3HP TRACTOR  </t>
  </si>
  <si>
    <t>L3901, 36.3 Net Eng Hp, 4wd Tractor w/2-Post Folding ROPS, 8Fx8R Trans, F7.2-16 R1 &amp; R11.2-24 R1 Ag Tires</t>
  </si>
  <si>
    <t>L3901HST</t>
  </si>
  <si>
    <t xml:space="preserve">L3901HST 36.3HP TRACTOR  </t>
  </si>
  <si>
    <t>L3901, 36.3 Net Eng Hp, 4wd Tractor w/2-Post Folding ROPS, 3-Range Hydro Trans, F7.2-16 R1 &amp; R11.2-24 R1 Ag Tires</t>
  </si>
  <si>
    <t>L4701F</t>
  </si>
  <si>
    <t xml:space="preserve">L4701F 44.8HP TRACTOR  </t>
  </si>
  <si>
    <t>L4701, 44.8 Net Eng Hp, 2wd Tractor w/2-Post Folding ROPS, 8Fx8R Mech Shuttle Trans, F7.5L-15 F2 &amp; R14.9-24 R1 Ag Tires</t>
  </si>
  <si>
    <t>L4701DT</t>
  </si>
  <si>
    <t xml:space="preserve">L4701DT 44.8HP TRACTOR  </t>
  </si>
  <si>
    <t>L4701, 44.8 Net Eng Hp, 4wd Tractor w/2-Post Folding ROPS, 8Fx8R Mech Shuttle Trans, F8.3-16 R1 &amp; R14.9-24 R1 Ag Tires</t>
  </si>
  <si>
    <t>L4701HST</t>
  </si>
  <si>
    <t xml:space="preserve">L4701HST 44.8HP TRACTOR  </t>
  </si>
  <si>
    <t>L4701, 44.8 Net Eng Hp, 4wd Tractor w/2-Post Folding ROPS, Feather Step Hydro Trans, F8.3-16 R1 &amp; R14.9-24 R1 Ag Tires</t>
  </si>
  <si>
    <t>L3560DT</t>
  </si>
  <si>
    <t xml:space="preserve">L3560DT 35.0HP TRACTOR  </t>
  </si>
  <si>
    <t>L3560, 35.0 Net Eng Hp, 4wd Tractor w/2-Post Folding ROPS, 8F/8R Mech Shuttle, Joystick Loader Valve, F7.2-16 R1 &amp; R12.4-24 R1 Ag Tires</t>
  </si>
  <si>
    <t>http://www.kubota.com/product/brochures/default.aspx?product=L60&amp;height=651</t>
  </si>
  <si>
    <t>L3560GST</t>
  </si>
  <si>
    <t xml:space="preserve">L3560GST 35.0HP TRACTOR  </t>
  </si>
  <si>
    <t>L3560, 35.0 Net Eng Hp, 4wd Tractor w/2-Post Folding ROPS, 12F/8R Glide Shift Trans, Joystick Loader Valve, F7.2-16 R1 &amp; R12.4-24 R1 Ag Tires</t>
  </si>
  <si>
    <t>L3560HST</t>
  </si>
  <si>
    <t xml:space="preserve">L3560HST 35.0HP TRACTOR  </t>
  </si>
  <si>
    <t>L3560, 35.0 Net Eng Hp, 4wd Tractor w/2-Post Folding ROPS, 3-Range Hydro Trans, Joystick Loader Valve, F7.2-16 R1 &amp; R12.4-24 R1 Ag Tires</t>
  </si>
  <si>
    <t>L3560HSTC</t>
  </si>
  <si>
    <t xml:space="preserve">L3560HSTC 35.0HP TRACTOR  </t>
  </si>
  <si>
    <t>L3560, 35.0 Net Eng Hp, 4wd Tractor w/Cab &amp; AC, 3-Range Hydro Trans, Joystick Loader Valve, F7.2-16 R1 &amp; R12.4-24 R1 Ag Tires</t>
  </si>
  <si>
    <t>L4060DT</t>
  </si>
  <si>
    <t xml:space="preserve">L4060DT 40.0HP TRACTOR  </t>
  </si>
  <si>
    <t>L4060, 40.0 Net Eng Hp, 4wd Tractor w/2-Post Folding ROPS, 8F/8R Mech Shuttle, Joystick Loader Valve, F8.3-16 R1 &amp; R14.9-24 R1 Ag Tires</t>
  </si>
  <si>
    <t>L4060GST</t>
  </si>
  <si>
    <t xml:space="preserve">L4060GST 40.0HP TRACTOR  </t>
  </si>
  <si>
    <t>L4060, 40.0 Net Eng Hp, 4wd Tractor w/2-Post Folding ROPS, 12F/8R Glide Shift Trans, Joystick Loader Valve, F8.3-16 R1 &amp; R14.9-24 R1 Ag Tires</t>
  </si>
  <si>
    <t>L4060HST</t>
  </si>
  <si>
    <t xml:space="preserve">L4060HST 40.0HP TRACTOR  </t>
  </si>
  <si>
    <t>L4060, 40.0 Net Eng Hp, 4wd Tractor w/2-Post Folding ROPS, 3-Range Hydro Trans, Joystick Loader Valve, F8.3-16 R1 &amp; R14.9-24 R1 Ag Tires</t>
  </si>
  <si>
    <t>L4060HSTC</t>
  </si>
  <si>
    <t xml:space="preserve">L4060HSTC 40.0HP TRACTOR  </t>
  </si>
  <si>
    <t>L4060, 40.0 Net Eng Hp, 4wd Tractor w/Cab &amp; AC, 3-Range Hydro Trans, Joystick Loader Valve, F8.3-16 R1 &amp; R14.9-24 R1 Ag Tires</t>
  </si>
  <si>
    <t>L4760GST</t>
  </si>
  <si>
    <t xml:space="preserve">L4760GST 47.0HP TRACTOR  </t>
  </si>
  <si>
    <t>L4760, 47.0 Net Eng Hp, 4wd Tractor w/2-Post Folding ROPS, 12F/8R Glide Shift Trans, Joystick Loader Valve, F8.3-16 R1 &amp; R14.9-24 R1 Ag Tires</t>
  </si>
  <si>
    <t>L4760HST</t>
  </si>
  <si>
    <t xml:space="preserve">L4760HST 47.0HP TRACTOR  </t>
  </si>
  <si>
    <t>L4760, 47.0 Net Eng Hp, 4wd Tractor w/2-Post Folding ROPS, 3-Range Hydro Trans, Joystick Loader Valve, F8.3-16 R1 &amp; R14.9-24 R1 Ag Tires</t>
  </si>
  <si>
    <t>L4760HSTC</t>
  </si>
  <si>
    <t xml:space="preserve">L4760HSTC 47.0HP TRACTOR  </t>
  </si>
  <si>
    <t>L4760, 47.0 Net Eng Hp, 4wd Tractor w/Cab &amp; AC, 3-Range Hydro Trans, Joystick Loader Valve, F8.3-16 R1 &amp; R14.9-24 R1 Ag Tires</t>
  </si>
  <si>
    <t>L5060GST</t>
  </si>
  <si>
    <t xml:space="preserve">L5060GST 50.0HP TRACTOR  </t>
  </si>
  <si>
    <t>L5060, 50.0 Net Eng Hp, 4wd Tractor w/2-Post Folding ROPS, 12F/8R Glide Shift Trans, Joystick Loader Valve, F9.5-16 R1 &amp; R14.9-26 R1 Ag Tires</t>
  </si>
  <si>
    <t>L5460HST</t>
  </si>
  <si>
    <t xml:space="preserve">L5460HST 54.0HP TRACTOR  </t>
  </si>
  <si>
    <t>L5460, 54.0 Net Eng Hp, 4wd Tractor w/2-Post Folding ROPS, 3-Range Hydro Trans, Joystick Loader Valve, F9.5-16 R1 &amp; R14.9-26 R1 Ag Tires</t>
  </si>
  <si>
    <t>L5460HSTC</t>
  </si>
  <si>
    <t xml:space="preserve">L5460HSTC 54.0HP TRACTOR  </t>
  </si>
  <si>
    <t>L5460, 54.0 Net Eng Hp, 4wd Tractor w/Cab &amp; AC, 3-Range Hydro Trans, Joystick Loader Valve, F9.5-16 R1 &amp; R14.9-26 R1 Ag Tires</t>
  </si>
  <si>
    <t>L6060HST</t>
  </si>
  <si>
    <t xml:space="preserve">L6060HST 60.0HP TRACTOR  </t>
  </si>
  <si>
    <t>L6060, 60.0 Net Eng Hp, 4wd Tractor w/2-Post Folding ROPS, 3-Range Hydro Trans, Joystick Loader Valve, F9.5-16 R1 &amp; R14.9-26 R1 Ag Tires</t>
  </si>
  <si>
    <t>L6060HSTC</t>
  </si>
  <si>
    <t xml:space="preserve">L6060HSTC 60.0HP TRACTOR  </t>
  </si>
  <si>
    <t>L6060, 60.0 Net Eng Hp, 4wd Tractor w/Cab &amp; AC, 3-Range Hydro Trans, Joystick Loader Valve, F9.5-16 R1 &amp; R14.9-26 R1 Ag Tires</t>
  </si>
  <si>
    <t>MX4800F</t>
  </si>
  <si>
    <t xml:space="preserve">MX4800F 46.9HP TRACTOR  </t>
  </si>
  <si>
    <t>MX4800, 46.9 Net Eng Hp, 2wd Tractor w/2-Post Folding ROPS, 8F/8R Shuttle Trans, F7.5L-15 F2 &amp; R14.9-26 R1 Ag Tires</t>
  </si>
  <si>
    <t>http://www.kubota.com/product/brochures/default.aspx?product=MX5800&amp;height=651</t>
  </si>
  <si>
    <t>MX4800DT</t>
  </si>
  <si>
    <t xml:space="preserve">MX4800DT 46.9HP TRACTOR  </t>
  </si>
  <si>
    <t>MX4800, 46.9 Net Eng Hp, 4wd Tractor w/2-Post Folding ROPS, 8F/8R Shuttle Trans, F9.5-16 R1 &amp; R14.9-26 R1 Ag Tires</t>
  </si>
  <si>
    <t>MX4800HST</t>
  </si>
  <si>
    <t xml:space="preserve">MX4800HST 46.9HP TRACTOR  </t>
  </si>
  <si>
    <t>MX4800, 46.9 Net Eng Hp, 4wd Tractor w/2-Post Folding ROPS, 3-Range Hydro Trans, F9.5-16 R1 &amp; R14.9-26 R1 Ag Tires</t>
  </si>
  <si>
    <t>MX5200F</t>
  </si>
  <si>
    <t xml:space="preserve">MX5200F 46.9HP TRACTOR  </t>
  </si>
  <si>
    <t>MX5200, 52.1 Net Eng Hp, 2wd Tractor w/2-Post Folding ROPS, 8F/8R Shuttle Trans, F7.5L-15 F2 &amp; R14.9-26 R1 Ag Tires</t>
  </si>
  <si>
    <t>MX5200DT</t>
  </si>
  <si>
    <t xml:space="preserve">MX5200DT 46.9HP TRACTOR  </t>
  </si>
  <si>
    <t>MX5200, 52.1 Net Eng Hp, 4wd Tractor w/2-Post Folding ROPS, 8F/8R Shuttle Trans, F9.5-16 R1 &amp; R14.9-26 R1 Ag Tires</t>
  </si>
  <si>
    <t>MX5200HST</t>
  </si>
  <si>
    <t xml:space="preserve">MX5200HST 46.9HP TRACTOR  </t>
  </si>
  <si>
    <t>MX5200, 52.1 Net Eng Hp, 4wd Tractor w/2-Post Folding ROPS, 3-Range Hydro Trans, F9.5-16 R1 &amp; R14.9-26 R1 Ag Tires</t>
  </si>
  <si>
    <t>MX5800HST</t>
  </si>
  <si>
    <t xml:space="preserve">MX5800HST 57.5HP TRACTOR  </t>
  </si>
  <si>
    <t>MX5800, 55.5 Net Eng Hp, 4wd Tractor w/2-Post Folding ROPS, 3-Range Hydro Trans, F9.5-16 R1 &amp; R14.9-26 R1 Ag Tires</t>
  </si>
  <si>
    <t>M6060HFC</t>
  </si>
  <si>
    <t xml:space="preserve">M6060HFC 63.0HP TRACTOR  </t>
  </si>
  <si>
    <t>M6060, 63.0 Net Eng Hp, 2wd Tractor w/Ultra Grand Cab, 8F/8R Hydraulic Shuttle Trans, F9.5L-15 F2 &amp; R16.9-28 R1 Ag Tires</t>
  </si>
  <si>
    <t>http://www.kubota.com/product/brochures/default.aspx?product=M60&amp;height=651</t>
  </si>
  <si>
    <t>M6060HD</t>
  </si>
  <si>
    <t xml:space="preserve">M6060HD 63.0HP TRACTOR  </t>
  </si>
  <si>
    <t>M6060, 63.0 Net Eng Hp, 4wd Tractor w/2-Post Folding ROPS, 8F/8R Hydraulic Shuttle Trans, F9.5-24 R1 &amp; R16.9-28 R1 Ag Tires</t>
  </si>
  <si>
    <t>M6060HDC</t>
  </si>
  <si>
    <t xml:space="preserve">M6060HDC 63.0HP TRACTOR  </t>
  </si>
  <si>
    <t>M6060, 63.0 Net Eng Hp, 4wd Tractor w/Ultra Grand Cab, 8F/8R Hydraulic Shuttle Trans, F9.5-24 R1 &amp; R16.9-28 R1 Ag Tires</t>
  </si>
  <si>
    <t>M7060HFC</t>
  </si>
  <si>
    <t xml:space="preserve">M7060HFC 71.0HP TRACTOR  </t>
  </si>
  <si>
    <t>M7060, 71.0 Net Eng Hp, 2wd Tractor w/Ultra Grand Cab, 8F/8R Hydraulic Shuttle Trans, F9.5L-15 F2 &amp; R16.9-30 R1 Ag Tires</t>
  </si>
  <si>
    <t>M7060HD</t>
  </si>
  <si>
    <t xml:space="preserve">M7060HD 71.0HP TRACTOR  </t>
  </si>
  <si>
    <t>M7060, 71.0 Net Eng Hp, 4wd Tractor w/2-Post Folding ROPS, 8F/8R Hydraulic Shuttle Trans, F9.5-24 R1 &amp; R16.9-30 R1 Ag Tires</t>
  </si>
  <si>
    <t>M7060HDC</t>
  </si>
  <si>
    <t xml:space="preserve">M7060HDC 71.0HP TRACTOR  </t>
  </si>
  <si>
    <t>M7060, 71.0 Net Eng Hp, 4wd Tractor w/Ultra Grand Cab, 8F/8R Hydraulic Shuttle Trans, F9.5-24 R1 &amp; R16.9-30 R1 Ag Tires</t>
  </si>
  <si>
    <t>M7060HD12</t>
  </si>
  <si>
    <t xml:space="preserve">M7060HD12 71.0HP TRACTOR  </t>
  </si>
  <si>
    <t>M7060, 71.0 Net Eng Hp, 4wd Tractor w/2-Post Folding ROPS, 12F/12R Hydraulic Shuttle Trans, F9.5-24 R1 &amp; R16.9-30 R1 Ag Tires</t>
  </si>
  <si>
    <t>M7060HDC12</t>
  </si>
  <si>
    <t xml:space="preserve">M7060HDC12 71.0HP TRACTOR  </t>
  </si>
  <si>
    <t>M7060, 71.0 Net Eng Hp, 4wd Tractor w/Ultra Grand Cab, 12F/12R Hydraulic Shuttle Trans, F9.5-24 R1 &amp; R16.9-30 R1 Ag Tires</t>
  </si>
  <si>
    <t>M8560HF *</t>
  </si>
  <si>
    <t xml:space="preserve">M8560HF * 85.0HP TRACTOR  </t>
  </si>
  <si>
    <t>*subject to availability  M8560, 85.0 Net Eng Hp, 2wd Tractor w/2-Post Folding ROPS, 8F/8R Hydraulic Shuttle Trans, F7.5-18 F2 &amp; R16.9-30 R1 Ag Tires</t>
  </si>
  <si>
    <t>http://www.kubota.com/product/M60/specifications.aspx</t>
  </si>
  <si>
    <t>M8560HFC *</t>
  </si>
  <si>
    <t xml:space="preserve">M8560HFC * 85.0HP TRACTOR  </t>
  </si>
  <si>
    <t>*subject to availability  M8560, 85.0 Net Eng Hp, 2wd Tractor w/Ultra Grand Cab, 8F/8R Hydraulic Shuttle Trans, F7.5-18 F2 &amp; R16.9-30 R1 Ag Tires</t>
  </si>
  <si>
    <t>M8560HD *</t>
  </si>
  <si>
    <t xml:space="preserve">M8560HD * 85.0HP TRACTOR  </t>
  </si>
  <si>
    <t>*subject to availability  M8560, 85.0 Net Eng Hp, 4wd Tractor w/2-Post Folding ROPS, 8F/8R Hydraulic Shuttle Trans, F11.2-24 R1 &amp; R16.9-30 R1 Ag Tires</t>
  </si>
  <si>
    <t>M8560HD12 *</t>
  </si>
  <si>
    <t xml:space="preserve">M8560HD12 * 85.0HP TRACTOR  </t>
  </si>
  <si>
    <t>*subject to availability  M8560, 85.0 Net Eng Hp, 4wd Tractor w/2-Post Folding ROPS,128F/12R Hydraulic Shuttle Trans, F11.2-24 R1 &amp; R16.9-30 R1 Ag Tires</t>
  </si>
  <si>
    <t>M8560HDC *</t>
  </si>
  <si>
    <t xml:space="preserve">M8560HDC * 85.0HP TRACTOR  </t>
  </si>
  <si>
    <t>*subject to availability  M8560, 85.0 Net Eng Hp, 4wd Tractor w/Ultra Grand Cab, 8F/8R Hydraulic Shuttle Trans, F11.2-24 R1 &amp; R16.9-30 R1 Ag Tires</t>
  </si>
  <si>
    <t>M8560HDC12 *</t>
  </si>
  <si>
    <t xml:space="preserve">M8560HDC12 * 85.0HP TRACTOR  </t>
  </si>
  <si>
    <t>*subject to availability  M8560, 85.0 Net Eng Hp, 4wd Tractor w/Ultra Grand Cab, 12F/12R Hydraulic Shuttle Trans, F11.2-24 R1 &amp; R16.9-30 R1 Ag Tires</t>
  </si>
  <si>
    <t>M9960HF *</t>
  </si>
  <si>
    <t xml:space="preserve">M9960HF * 99.0HP TRACTOR  </t>
  </si>
  <si>
    <t>*subject to availability  M9960, 99.0 Net Eng Hp, 2wd Tractor w/2-Post Folding ROPS, 8F/8R Hydraulic Shuttle Trans, F7.5-18 F2 &amp; R18.4-30 R1 Ag Tires</t>
  </si>
  <si>
    <t>M9960HFC *</t>
  </si>
  <si>
    <t xml:space="preserve">M9960HFC * 99.0HP TRACTOR  </t>
  </si>
  <si>
    <t>*subject to availability  M9960, 99.0 Net Eng Hp, 2wd Tractor w/Ultra Grand Cab, 8F/8R Hydraulic Shuttle Trans, F7.5-18 F2 &amp; R18.4-30 R1 Ag Tires</t>
  </si>
  <si>
    <t>M9960HD *</t>
  </si>
  <si>
    <t xml:space="preserve">M9960HD * 99.0HP TRACTOR  </t>
  </si>
  <si>
    <t>*subject to availability  M9960, 99.0 Net Eng Hp, 4wd Tractor w/2-Post Folding ROPS, 8F/8R Hydraulic Shuttle Trans, F12.4-24 R1 &amp; R18.4-30 R1 Ag Tires</t>
  </si>
  <si>
    <t>M9960HD12 *</t>
  </si>
  <si>
    <t xml:space="preserve">M9960HD12 * 99.0HP TRACTOR  </t>
  </si>
  <si>
    <t>*subject to availability  M9960, 99.0 Net Eng Hp, 4wd Tractor w/2-Post Folding ROPS, 12F/12R Hydraulic Shuttle Trans, F12.4-24 R1 &amp; R18.4-30 R1 Ag Tires</t>
  </si>
  <si>
    <t>M9960HDC *</t>
  </si>
  <si>
    <t xml:space="preserve">M9960HDC * 99.0HP TRACTOR  </t>
  </si>
  <si>
    <t>*subject to availability  M9960, 99.0 Net Eng Hp, 4wd Tractor w/Ultra Grand Cab, 8F/8R Hydraulic Shuttle Trans, F12.4-24 R1 &amp; R18.4-30 R1 Ag Tires</t>
  </si>
  <si>
    <t>M9960HDC12 *</t>
  </si>
  <si>
    <t xml:space="preserve">M9960HDC12 * 99.0HP TRACTOR  </t>
  </si>
  <si>
    <t>*subject to availability  M9960, 99.0 Net Eng Hp, 4wd Tractor w/Ultra Grand Cab, 12F/12R Hydraulic Shuttle Trans, F12.4-24 R1 &amp; R18.4-30 R1 Ag Tires</t>
  </si>
  <si>
    <t>M9960HDC24 *</t>
  </si>
  <si>
    <t xml:space="preserve">M9960HDC24 * 99.0HP TRACTOR  </t>
  </si>
  <si>
    <t>*subject to availability  M9960, 99.0 Net Eng Hp, 4wd Tractor w/Ultra Grand Cab, 24F/24R Hydraulic Shuttle Trans, F12.4-24 R1 &amp; R18.4-30 R1 Ag Tires</t>
  </si>
  <si>
    <t>M108SH *</t>
  </si>
  <si>
    <t xml:space="preserve">M108SH * 108HP TRACTOR  </t>
  </si>
  <si>
    <t>*subject to availability  M108SH, 108.0 Net Eng Hp, 2wd Tractor w/2-Post Folding ROPS, 16F/16R Swing-Shift Hydraulic Shuttle Trans, F10.00-16 F2 &amp; R18.4-34 R1 Ag Tires</t>
  </si>
  <si>
    <t>http://www.kubota.com/product/brochures/default.aspx?product=M108S&amp;height=651</t>
  </si>
  <si>
    <t>M108SHD *</t>
  </si>
  <si>
    <t xml:space="preserve">M108SHD * 108HP TRACTOR  </t>
  </si>
  <si>
    <t>*subject to availability  M108SH, 108.0 Net Eng Hp, 4wd Tractor w/2-Post Folding ROPS, 16F/16R Swing-Shift Hydraulic Shuttle Trans, F13.6-24 R1 &amp; R18.4-34 R1 Ag Tires</t>
  </si>
  <si>
    <t>M108SHC *</t>
  </si>
  <si>
    <t xml:space="preserve">M108SHC * 108HP TRACTOR  </t>
  </si>
  <si>
    <t>*subject to availability  M108SH, 108.0 Net Eng Hp, 2wd Tractor w/Cab, 16F/16R Swing-Shift Hydraulic Shuttle Trans, F10.00-16 F2 &amp; R18.4-34 R1 Ag Tires</t>
  </si>
  <si>
    <t>M108SHDC *</t>
  </si>
  <si>
    <t xml:space="preserve">M108SHDC * 108HP TRACTOR  </t>
  </si>
  <si>
    <t>*subject to availability  M108SH, 108.0 Net Eng Hp, 4wd Tractor w/Cab, 16F/16R Swing-Shift Hydraulic Shuttle Trans, F13.6-24 R1 &amp; R18.4-34 R1 Ag Tires</t>
  </si>
  <si>
    <t>M108SHDC2 *</t>
  </si>
  <si>
    <t xml:space="preserve">M108SHDC2 * 108HP TRACTOR  </t>
  </si>
  <si>
    <t>*subject to availability  M108SH, 108.0 Net Eng Hp, 4wd Tractor w/Cab, 16F/16R Swing-Shift Hydraulic Shuttle Trans, 540/1000 Dual Speed PTO, F13.6-24 R1 &amp; R18.4-34 R1 Ag Tires</t>
  </si>
  <si>
    <t>M100GXDTC *</t>
  </si>
  <si>
    <t xml:space="preserve">M100GXDTC * 100HP TRACTOR  </t>
  </si>
  <si>
    <t>*subject to availability  M100GX, 1005.0 Net Eng Hp, 4wd Tractor w/Cab, 24F/24R Intelli-Shift (8 Speed/3 Range) Powershift Hydraulic Shuttle Trans, F12.49R24 R1 &amp; R18.4R30 (Cast) R1 Ag Tires</t>
  </si>
  <si>
    <t>http://www.kubota.com/product/brochures/default.aspx?product=MGX&amp;height=647#book/</t>
  </si>
  <si>
    <t>M110GXDTC-F *</t>
  </si>
  <si>
    <t xml:space="preserve">M110GXDTC-F * 110HP TRACTOR  </t>
  </si>
  <si>
    <t>*subject to availability  M110GX, 109.5 Net Eng Hp, 4wd Tractor w/Cab, 24F/24R Intelli-Shift (8 Speed/3 Range) Powershift Hydraulic Shuttle Trans, Hydr Flow Control, F13.6R24 R1 &amp; R18.4R34 (Cast) R1 Ag Tires</t>
  </si>
  <si>
    <t>M126GXDTC *</t>
  </si>
  <si>
    <t xml:space="preserve">M126GXDTC * 125HP TRACTOR  </t>
  </si>
  <si>
    <t>*subject to availability  M126GX, 125.0 Net Eng Hp, 4wd Tractor w/Cab, 24F/24R Intelli-Shift (8 Speed/3 Range) Powershift Hydraulic Shuttle Trans, F14.9R24 R1 &amp; R480/80R38 (Cast) R1 Ag Tires</t>
  </si>
  <si>
    <t>M126GXDTC-F *</t>
  </si>
  <si>
    <t xml:space="preserve">M126GXDTC-F * 125HP TRACTOR  </t>
  </si>
  <si>
    <t>*subject to availability  M126GX, 125.0 Net Eng Hp, 4wd Tractor w/Cab, 24F/24R Intelli-Shift (8 Speed/3 Range) Powershift Hydraulic Shuttle Trans, Hydr Flow Control, F14.9R24 R1 &amp; R480/80R38 (Cast) R1 Ag Tires</t>
  </si>
  <si>
    <t>M135GXDTC *</t>
  </si>
  <si>
    <t xml:space="preserve">M135GXDTC * 135HP TRACTOR  </t>
  </si>
  <si>
    <t>*subject to availability  M135GX, 135.0 Net Eng Hp, 4wd Tractor w/Cab, 24F/24R Intelli-Shift (8 Speed/3 Range) Powershift Hydraulic Shuttle Trans, F14.9R24 R1 &amp; R480/80R38 (Cast) R1 Ag Tires</t>
  </si>
  <si>
    <t>MX135GXDTC-F *</t>
  </si>
  <si>
    <t xml:space="preserve">MX135GXDTC-F * 135HP TRACTOR  </t>
  </si>
  <si>
    <t>*subject to availability  M135GX, 135.0 Net Eng Hp, 4wd Tractor w/Cab, 24F/24R Intelli-Shift (8 Speed/3 Range) Powershift Hydraulic Shuttle Trans, Hydr Flow Control, F14.9R24 R1 &amp; R480/80R38 (Cast) R1 Ag Tires</t>
  </si>
  <si>
    <t>MX135GXDSTC-F *</t>
  </si>
  <si>
    <t xml:space="preserve">MX135GXDSTC-F * 135HP TRACTOR  </t>
  </si>
  <si>
    <t>*subject to availability  M135GX, 135.0 Net Eng Hp, 4wd Tractor w/Cab, 24F/24R Intelli-Shift (8 Speed/3 Range) Powershift Hydraulic Shuttle Trans, Front Axle Suspension, Hydr Flow Control, F14.9R24 R1 &amp; R480/80R38 (Cast) R1 Ag Tires</t>
  </si>
  <si>
    <t>B26TL</t>
  </si>
  <si>
    <t xml:space="preserve">B26TL 26.0HP TRACTOR-LOADER  </t>
  </si>
  <si>
    <t>B26TL, 26.0 Gross Eng Hp, 4wd Tractor/Loader, 3-Range HST Trans, F23x8.50-14 &amp; R12.4-16 R4 Ind Tires, TL500 Loader (less bkt)</t>
  </si>
  <si>
    <t>http://www.kubota.com/product/brochures/default.aspx?product=TLB&amp;height=649</t>
  </si>
  <si>
    <t>B26TLB</t>
  </si>
  <si>
    <t xml:space="preserve">B26TLB 26.0HP TRACTOR-LOADER-BACKHOE  </t>
  </si>
  <si>
    <t>B26TLB, 26.0 Gross Eng Hp, 4wd Tractor/Loader/Backhoe, 3-Range HST Trans, F23x8.50-14 &amp; R12.4-16 R4 Ind Tires, TL500 Loader (less bkt) &amp; BT820 Backhoe (less bkt)</t>
  </si>
  <si>
    <t>B26TLB-V</t>
  </si>
  <si>
    <t xml:space="preserve">B26TLB-V 26.0HP TRACTOR-LOADER-BACKHOE  </t>
  </si>
  <si>
    <t>B26TLB, 26.0 Gross Eng Hp, 4wd Tractor/Loader/Backhoe, 3-Range HST Trans, F23x8.50-14 &amp; R12.4-16 R4 Ind Tires, TL500 Loader (less bkt) &amp; BT820 Backhoe (less bkt), Backhoe Auxiliary Hydraulics</t>
  </si>
  <si>
    <t>L39-1TL</t>
  </si>
  <si>
    <t xml:space="preserve">L39-1TL 35.5HP TRACTOR-LOADER  </t>
  </si>
  <si>
    <t>L39TL, 37.4 Gross Eng Hp, 4wd Tractor/Loader/Backhoe, 12F/8R Glideshift Synchro-Shuttle Trans, F27x10.5-15 &amp; R15-19.5 R4 Ind Tires, TL1000A-1 Loader (less bkt)</t>
  </si>
  <si>
    <t>L39-1TLB</t>
  </si>
  <si>
    <t xml:space="preserve">L39-1TLB 35.5HP TRACTOR-LOADER-BACKHOE  </t>
  </si>
  <si>
    <t>L39TLB, 37.4 Gross Eng Hp, 4wd Tractor/Loader/Backhoe, 12F/8R Glideshift Synchro-Shuttle Trans, F27x10.5-15 &amp; R15-19.5 R4 Ind Tires, TL1000A-1 Loader (less bkt) &amp; BT1000A Backhoe (less bkt)</t>
  </si>
  <si>
    <t>L39-1TLB-L</t>
  </si>
  <si>
    <t xml:space="preserve">L39-1TLB-L 35.5HP TRACTOR-LOADER-BACKHOE  </t>
  </si>
  <si>
    <t>L39TLB, 37.4 Gross Eng Hp, 4wd Tractor/Loader/Backhoe, 12F/8R Glideshift Synchro-Shuttle Trans, F27x10.5-15 &amp; R15-19.5 R4 Ind Tires, TL1000A-1 Loader (less bkt) &amp; BT1000A Backhoe (less bkt), Loader Auxiliary Hydraulics</t>
  </si>
  <si>
    <t>L39-1TLB-B</t>
  </si>
  <si>
    <t xml:space="preserve">L39-1TLB-B 35.5HP TRACTOR-LOADER-BACKHOE  </t>
  </si>
  <si>
    <t>L39TLB, 37.4 Gross Eng Hp, 4wd Tractor/Loader/Backhoe, 12F/8R Glideshift Synchro-Shuttle Trans, F27x10.5-15 &amp; R15-19.5 R4 Ind Tires, TL1000A-1 Loader (less bkt) &amp; BT1000A Backhoe (less bkt), Backhoe Auxiliary Hydraulics</t>
  </si>
  <si>
    <t>L39-1TLB-LB</t>
  </si>
  <si>
    <t xml:space="preserve">L39-1TLB-LB 35.5HP TRACTOR-LOADER-BACKHOE  </t>
  </si>
  <si>
    <t>L39TLB, 37.4 Gross Eng Hp, 4wd Tractor/Loader/Backhoe, 12F/8R Glideshift Synchro-Shuttle Trans, F27x10.5-15 &amp; R15-19.5 R4 Ind Tires, TL1000A-1 Loader (less bkt) &amp; BT1000A Backhoe (less bkt), Loader &amp; Backhoe Auxiliary Hydraulics</t>
  </si>
  <si>
    <t>L45TL</t>
  </si>
  <si>
    <t xml:space="preserve">L45TL 45.0HP TRACTOR-LOADER  </t>
  </si>
  <si>
    <t>L45TL, 45.0 Gross Eng Hp, 4wd Tractor/Loader/Backhoe, 3-Range Hydro Trans, F27x10.5-15 &amp; R15-19.5 R4 Ind Tires, TL1000A-2 Loader (less bkt)</t>
  </si>
  <si>
    <t>L45TLB</t>
  </si>
  <si>
    <t xml:space="preserve">L45TLB 45.0HP TRACTOR-LOADER-BACKHOE  </t>
  </si>
  <si>
    <t>L45TLB, 45.0 Gross Eng Hp, 4wd Tractor/Loader/Backhoe, 3-Range Hydro Trans, F27x10.5-15 &amp; R15-19.5 R4 Ind Tires, TL1000A-2 Loader (less bkt) &amp; BT1000A Backhoe (less bkt)</t>
  </si>
  <si>
    <t>L45TLB-L</t>
  </si>
  <si>
    <t xml:space="preserve">L45TLB-L 45.0HP TRACTOR-LOADER-BACKHOE  </t>
  </si>
  <si>
    <t>L45TLB, 45.0 Gross Eng Hp, 4wd Tractor/Loader/Backhoe, 3-Range Hydro Trans, F27x10.5-15 &amp; R15-19.5 R4 Ind Tires, TL1000A-2 Loader (less bkt) &amp; BT1000A Backhoe (less bkt), Loader Auxiliary Hydraulics</t>
  </si>
  <si>
    <t>L45TLB-B</t>
  </si>
  <si>
    <t xml:space="preserve">L45TLB-B 45.0HP TRACTOR-LOADER-BACKHOE  </t>
  </si>
  <si>
    <t>L45TLB, 45.0 Gross Eng Hp, 4wd Tractor/Loader/Backhoe, 3-Range Hydro Trans, F27x10.5-15 &amp; R15-19.5 R4 Ind Tires, TL1000A-2 Loader (less bkt) &amp; BT1000A Backhoe (less bkt), Backhoe Auxiliary Hydraulics</t>
  </si>
  <si>
    <t>L45TLB-LB</t>
  </si>
  <si>
    <t xml:space="preserve">L45TLB-LB 45.0HP TRACTOR-LOADER-BACKHOE  </t>
  </si>
  <si>
    <t>L45TLB, 45.0 Gross Eng Hp, 4wd Tractor/Loader/Backhoe, 3-Range Hydro Trans, F27x10.5-15 &amp; R15-19.5 R4 Ind Tires, TL1000A-2 Loader (less bkt) &amp; BT1000A Backhoe (less bkt), Loader &amp; Backhoe Auxiliary Hydraulics</t>
  </si>
  <si>
    <t>M59TL *</t>
  </si>
  <si>
    <t xml:space="preserve">M59TL * 59.0HP TRACTOR-LOADER  </t>
  </si>
  <si>
    <t>*subject to availability  M59TL, 59.0 Gross Eng Hp, 4wd Tractor/Loader/Backhoe, 3-Range Hydro Trans, F10.0-16.5 &amp; R17.5L-24 R4 Ind Tires, TL1350 Loader (less bkt)</t>
  </si>
  <si>
    <t>M59TLB *-1</t>
  </si>
  <si>
    <t xml:space="preserve">M59TLB *-1 59.0HP TRACTOR-LOADER-BACKHOE  </t>
  </si>
  <si>
    <t>*subject to availability  M59TLB, 59.0 Gross Eng Hp, 4wd Tractor/Loader/Backhoe, 3-Range Hydro Trans, F10.0-16.5 &amp; R17.5L-24 R4 Ind Tires, TL1350 Loader (less bkt) &amp; BT1200 Backhoe (less bkt)</t>
  </si>
  <si>
    <t>M59TLB *-2</t>
  </si>
  <si>
    <t xml:space="preserve">M59TLB *-2 59.0HP TRACTOR-LOADER-BACKHOE  </t>
  </si>
  <si>
    <t>*subject to availability  M59TLB, 59.0 Gross Eng Hp, 4wd Tractor/Loader/Backhoe, 3-Range Hydro Trans, F10.0-16.5 &amp; R17.5L-24 R4 Ind Tires, TL1350 Loader (less bkt) &amp; BT1200 Backhoe (less bkt), Loader Auxiliary Hydraulics</t>
  </si>
  <si>
    <t>M59TLB *-3</t>
  </si>
  <si>
    <t xml:space="preserve">M59TLB *-3 59.0HP TRACTOR-LOADER-BACKHOE  </t>
  </si>
  <si>
    <t>*subject to availability  M59TLB, 59.0 Gross Eng Hp, 4wd Tractor/Loader/Backhoe, 3-Range Hydro Trans, F10.0-16.5 &amp; R17.5L-24 R4 Ind Tires, TL1350 Loader (less bkt) &amp; BT1200 Backhoe (less bkt), Backhoe Auxiliary Hydraulics</t>
  </si>
  <si>
    <t>M59TLB *-4</t>
  </si>
  <si>
    <t xml:space="preserve">M59TLB *-4 59.0HP TRACTOR-LOADER-BACKHOE  </t>
  </si>
  <si>
    <t>*subject to availability  M59TLB, 59.0 Gross Eng Hp, 4wd Tractor/Loader/Backhoe, 3-Range Hydro Trans, F10.0-16.5 &amp; R17.5L-24 R4 Ind Tires, TL1350 Loader (less bkt) &amp; BT1200 Backhoe (less bkt), Loader &amp; Backhoe Auxiliary Hydraulics</t>
  </si>
  <si>
    <t>RTV400Ci-H</t>
  </si>
  <si>
    <t xml:space="preserve">RTV400Ci-H UTILITY VEHICLE  </t>
  </si>
  <si>
    <t>RTV400Ci Utility Vehicle, Orange, 16.0 hp Kubota Gas Engine, CVT+ Transmission, HD Worksite Tires</t>
  </si>
  <si>
    <t>07153</t>
  </si>
  <si>
    <t>http://www.kubota.com/product/brochures/default.aspx?product=RTV500&amp;height=384#book/</t>
  </si>
  <si>
    <t>RTV400Ci-A</t>
  </si>
  <si>
    <t xml:space="preserve">RTV400Ci-A UTILITY VEHICLE  </t>
  </si>
  <si>
    <t>RTV400Ci Utility Vehicle, Orange, 16.0 hp Kubota Gas Engine, CTV+ Transmission, ATV Tires</t>
  </si>
  <si>
    <t>RTV400CiR-H</t>
  </si>
  <si>
    <t xml:space="preserve">RTV400CiR-H UTILITY VEHICLE  </t>
  </si>
  <si>
    <t>RTV400Ci Utility Vehicle, RealTree Hardwoods Camo, 16.0 hp Kubota Gas Engine, CVT+ Transmission, HD Worksite Tires</t>
  </si>
  <si>
    <t>RTV400CiR-A</t>
  </si>
  <si>
    <t xml:space="preserve">RTV400CiR-A UTILITY VEHICLE  </t>
  </si>
  <si>
    <t>RTV400Ci Utility Vehicle, RealTree Hardwoods Camo, 16.0 hp Kubota Gas Engine, CTV+ Transmission, ATV Tires</t>
  </si>
  <si>
    <t>RTV500-H</t>
  </si>
  <si>
    <t xml:space="preserve">RTV500-H UTILITY VEHICLE  </t>
  </si>
  <si>
    <t>RTV500 Utility Vehicle, Orange, 15.8 hp Kubota Diesel Engine, Variable Hydro Transmission, HD Worksite Tires</t>
  </si>
  <si>
    <t>http://www.kubota.com/product/brochures/default.aspx?product=RTV500&amp;height=384</t>
  </si>
  <si>
    <t>RTV500-A</t>
  </si>
  <si>
    <t xml:space="preserve">RTV500-A UTILITY VEHICLE  </t>
  </si>
  <si>
    <t>RTV500 Utility Vehicle, Orange, 15.8 hp Kubota Diesel Engine, Variable Hydro Transmission, ATV Tires</t>
  </si>
  <si>
    <t>RTV500R-H</t>
  </si>
  <si>
    <t xml:space="preserve">RTV500R-H UTILITY VEHICLE  </t>
  </si>
  <si>
    <t>RTV500 Utility Vehicle, RealTree Hardwoods Camo, 15.8 hp Kubota Diesel Engine, Variable Hydro Transmission, HD Worksite Tires</t>
  </si>
  <si>
    <t>RTV500R-A</t>
  </si>
  <si>
    <t xml:space="preserve">RTV500R-A UTILITY VEHICLE  </t>
  </si>
  <si>
    <t>RTV500 Utility Vehicle, RealTree Hardwoods Camo, 15.8 hp Kubota Diesel Engine, Variable Hydro Transmission, ATV Tires</t>
  </si>
  <si>
    <t>RTV-X900G-A</t>
  </si>
  <si>
    <t xml:space="preserve">RTV-X900G-A UTILITY VEHICLE  </t>
  </si>
  <si>
    <t>RTV-X900 GP Utility Vehicle, Orange, 21.6 hp Kubota Diesel Engine, VHX HST Trans, Radiator Guard, ATV Tires</t>
  </si>
  <si>
    <t>http://www.kubota.com/product/brochures/default.aspx?product=RTVX&amp;height=384&amp;m=2</t>
  </si>
  <si>
    <t>RTV-X900G-H</t>
  </si>
  <si>
    <t xml:space="preserve">RTV-X900G-H UTILITY VEHICLE  </t>
  </si>
  <si>
    <t>RTV-X900 GP Utility Vehicle, Orange, 21.6 hp Kubota Diesel Engine, VHX HST Trans, Radiator Guard, HD Worksite Tires</t>
  </si>
  <si>
    <t>RTV-X900G-T</t>
  </si>
  <si>
    <t xml:space="preserve">RTV-X900G-T UTILITY VEHICLE  </t>
  </si>
  <si>
    <t>RTV-X900 GP Utility Vehicle, Orange, 21.6 hp Kubota Diesel Engine, VHX HST Trans, Radiator Guard, Turf Tires</t>
  </si>
  <si>
    <t>RTV-X900W-A</t>
  </si>
  <si>
    <t xml:space="preserve">RTV-X900W-A UTILITY VEHICLE  </t>
  </si>
  <si>
    <t>RTV-X900 Worksite Utility Vehicle, Orange, 21.6 hp Kubota Diesel Engine, VHX HST Trans, Hydr Bed Lift, Grille Guard, ATV Tires</t>
  </si>
  <si>
    <t>RTV-X900W-H</t>
  </si>
  <si>
    <t xml:space="preserve">RTV-X900W-H UTILITY VEHICLE  </t>
  </si>
  <si>
    <t>RTV-X900 Workstire Utility Vehicle, Orange, 21.6 hp Kubota Diesel Engine, VHX HST Trans, Hydr Bed Lift, Grille Guard, HD Worksite Tires</t>
  </si>
  <si>
    <t>RTV-X900W-T</t>
  </si>
  <si>
    <t xml:space="preserve">RTV-X900W-T UTILITY VEHICLE  </t>
  </si>
  <si>
    <t>RTV-X900 Worksite Utility Vehicle, Orange, 21.6 hp Kubota Diesel Engine, VHX HST Trans, Hydr Bed Lift, Grille Guard, Turf Tires</t>
  </si>
  <si>
    <t>RTV-X900WL-A</t>
  </si>
  <si>
    <t xml:space="preserve">RTV-X900WL-A UTILITY VEHICLE  </t>
  </si>
  <si>
    <t>RTV-X900 Worksite Utility Vehicle, Orange, 21.6 hp Kubota Diesel Engine, VHX HST Trans, Hydr Bed Lift, Grille Guard, Spray-on Liner, ATV Tires</t>
  </si>
  <si>
    <t>RTV-X900WL-H</t>
  </si>
  <si>
    <t xml:space="preserve">RTV-X900WL-H UTILITY VEHICLE  </t>
  </si>
  <si>
    <t>RTV-X900 Workstire Utility Vehicle, Orange, 21.6 hp Kubota Diesel Engine, VHX HST Trans, Hydr Bed Lift, Grille Guard, Spray-on Liner, HD Worksite Tires</t>
  </si>
  <si>
    <t>RTV-X900WL-T</t>
  </si>
  <si>
    <t xml:space="preserve">RTV-X900WL-T UTILITY VEHICLE  </t>
  </si>
  <si>
    <t>RTV-X900 Worksite Utility Vehicle, Orange, 21.6 hp Kubota Diesel Engine, VHX HST Trans, Hydr Bed Lift, Grille Guard, Spray-on Liner, Turf Tires</t>
  </si>
  <si>
    <t>RTV-X900WL-AS</t>
  </si>
  <si>
    <t xml:space="preserve">RTV-X900WL-AS UTILITY VEHICLE  </t>
  </si>
  <si>
    <t>RTV-X900 Worksite Utility Vehicle, Orange, 21.6 hp Kubota Diesel Engine, VHX HST Trans, Hydr Bed Lift, Grille Guard, Spray-on Liner, ATV Tires &amp; Alloy Wheels</t>
  </si>
  <si>
    <t>RTV-X900WL-HS</t>
  </si>
  <si>
    <t xml:space="preserve">RTV-X900WL-HS UTILITY VEHICLE  </t>
  </si>
  <si>
    <t>RTV-X900 Workstire Utility Vehicle, Orange, 21.6 hp Kubota Diesel Engine, VHX HST Trans, Hydr Bed Lift, Grille Guard, Spray-on Liner, HD Worksite Tires &amp; Alloy Wheels</t>
  </si>
  <si>
    <t>RTV-X900R-A</t>
  </si>
  <si>
    <t xml:space="preserve">RTV-X900R-A UTILITY VEHICLE  </t>
  </si>
  <si>
    <t>RTV-X900 Worksite Utility Vehicle, RealTree Hardwoods Camo, 21.6 hp Kubota Diesel Engine, VHX HST Trans, Hydr Bed Lift, Grille Guard, ATV Tires</t>
  </si>
  <si>
    <t>RTV-X900RL-A</t>
  </si>
  <si>
    <t xml:space="preserve">RTV-X900RL-A UTILITY VEHICLE  </t>
  </si>
  <si>
    <t>RTV-X900 Worksite Utility Vehicle, RealTree Hardwoods Camo, 21.6 hp Kubota Diesel Engine, VHX HST Trans, Hydr Bed Lift, Grille Guard, Spray-on Liner, ATV Tires</t>
  </si>
  <si>
    <t>RTV-X900R-H</t>
  </si>
  <si>
    <t xml:space="preserve">RTV-X900R-H UTILITY VEHICLE  </t>
  </si>
  <si>
    <t>RTV-X900 Workstire Utility Vehicle, RealTree Hardwoods Camo, 21.6 hp Kubota Diesel Engine, VHX HST Trans, Hydr Bed Lift, Grille Guard, HD Worksite Tires</t>
  </si>
  <si>
    <t>RTV-X900RL-H</t>
  </si>
  <si>
    <t xml:space="preserve">RTV-X900RL-H UTILITY VEHICLE  </t>
  </si>
  <si>
    <t>RTV-X900 Workstire Utility Vehicle, RealTree Hardwoods Camo, 21.6 hp Kubota Diesel Engine, VHX HST Trans, Hydr Bed Lift, Grille Guard, Spray-on Liner, HD Worksite Tires</t>
  </si>
  <si>
    <t>RTV-X1100CW-A</t>
  </si>
  <si>
    <t xml:space="preserve">RTV-X1100CW-A UTILITY VEHICLE  </t>
  </si>
  <si>
    <t>RTV-X1100 Worksite Utility Vehicle, Orange, 24.8 hp Kubota Diesel Engine, VHX HST Trans, Factory Cab (AC+HT), Hydr Bed Lift, Grille Guard, ATV Tires</t>
  </si>
  <si>
    <t>RTV-X1100CW-H</t>
  </si>
  <si>
    <t xml:space="preserve">RTV-X1100CW-H UTILITY VEHICLE  </t>
  </si>
  <si>
    <t>RTV-X1100 Worksite Utility Vehicle, Orange, 24.8 hp Kubota Diesel Engine, VHX HST Trans, Factory Cab (AC+HT), Hydr Bed Lift, Grille Guard, HD WS Tires</t>
  </si>
  <si>
    <t>RTV-X1100CW-T</t>
  </si>
  <si>
    <t xml:space="preserve">RTV-X1100CW-T UTILITY VEHICLE  </t>
  </si>
  <si>
    <t>RTV-X1100 Worksite Utility Vehicle, Orange, 24.8 hp Kubota Diesel Engine, VHX HST Trans, Factory Cab (AC+HT), Hydr Bed Lift, Grille Guard, Turf Tires</t>
  </si>
  <si>
    <t>RTV-X1100CWL-A</t>
  </si>
  <si>
    <t xml:space="preserve">RTV-X1100CWL-A UTILITY VEHICLE  </t>
  </si>
  <si>
    <t>RTV-X1100 Worksite Utility Vehicle, Orange, 24.8 hp Kubota Diesel Engine, VHX HST Trans, Factory Cab (AC+HT), Hydr Bed Lift, Grille Guard, Spray-on Liner,  ATV Tires</t>
  </si>
  <si>
    <t>RTV-X1100CWL-H</t>
  </si>
  <si>
    <t xml:space="preserve">RTV-X1100CWL-H UTILITY VEHICLE  </t>
  </si>
  <si>
    <t>RTV-X1100 Worksite Utility Vehicle, Orange, 24.8 hp Kubota Diesel Engine, VHX HST Trans, Factory Cab (AC+HT), Hydr Bed Lift, Grille Guard, Spray-on Liner, HD WS Tires</t>
  </si>
  <si>
    <t>RTV-X1100CWL-AS</t>
  </si>
  <si>
    <t xml:space="preserve">RTV-X1100CWL-AS UTILITY VEHICLE  </t>
  </si>
  <si>
    <t>RTV-X1100 Worksite Utility Vehicle, Orange, 24.8 hp Kubota Diesel Engine, VHX HST Trans, Factory Cab (AC+HT), Hydr Bed Lift, Grille Guard, Spray-on Liner,  ATV Tires, Alloy Wheels</t>
  </si>
  <si>
    <t>RTV-X1100CWL-HS</t>
  </si>
  <si>
    <t xml:space="preserve">RTV-X1100CWL-HS UTILITY VEHICLE  </t>
  </si>
  <si>
    <t>RTV-X1100 Worksite Utility Vehicle, Orange, 24.8 hp Kubota Diesel Engine, VHX HST Trans, Factory Cab (AC+HT), Hydr Bed Lift, Grille Guard, Spray-on Liner, HD WS Tires, Alloy Wheels</t>
  </si>
  <si>
    <t>RTV-X1100CR-A</t>
  </si>
  <si>
    <t xml:space="preserve">RTV-X1100CR-A UTILITY VEHICLE  </t>
  </si>
  <si>
    <t>RTV-X1100 Worksite Utility Vehicle, RealTree AP Camo, 24.8 hp Kubota Diesel Engine, VHX HST Trans, Factory Cab (AC+HT), Hydr Bed Lift, Grille Guard, ATV Tires</t>
  </si>
  <si>
    <t>RTV-X1100CR-H</t>
  </si>
  <si>
    <t xml:space="preserve">RTV-X1100CR-H UTILITY VEHICLE  </t>
  </si>
  <si>
    <t>RTV-X1100 Worksite Utility Vehicle, RealTree AP Camo, 24.8 hp Kubota Diesel Engine, VHX HST Trans, Factory Cab (AC+HT), Hydr Bed Lift, Grille Guard, HD WS Tires</t>
  </si>
  <si>
    <t>RTV-X1100CRL-A</t>
  </si>
  <si>
    <t xml:space="preserve">RTV-X1100CRL-A UTILITY VEHICLE  </t>
  </si>
  <si>
    <t>RTV-X1100 Worksite Utility Vehicle, RealTree AP Camo, 24.8 hp Kubota Diesel Engine, VHX HST Trans, Factory Cab (AC+HT), Hydr Bed Lift, Grille Guard, Spray-on Liner,  ATV Tires</t>
  </si>
  <si>
    <t>RTV-X1100CRL-H</t>
  </si>
  <si>
    <t xml:space="preserve">RTV-X1100CRL-H UTILITY VEHICLE  </t>
  </si>
  <si>
    <t>RTV-X1100 Worksite Utility Vehicle, RealTree AP Camo, 24.8 hp Kubota Diesel Engine, VHX HST Trans, Factory Cab (AC+HT), Hydr Bed Lift, Grille Guard, Spray-on Liner, HD WS Tires</t>
  </si>
  <si>
    <t>RTV-X1120DW-AS</t>
  </si>
  <si>
    <t xml:space="preserve">RTV-X1120DW-AS UTILITY VEHICLE  </t>
  </si>
  <si>
    <t>RTV-X1120 WS Utility Veh, Orange, 24.8 hp Kubota Diesel, VHX HST Trans, Hydr Bed Lift, Deluxe Front Guard, ATV Tires on Bright Allow Wheels</t>
  </si>
  <si>
    <t>RTV-X1120DW-HS</t>
  </si>
  <si>
    <t xml:space="preserve">RTV-X1120DW-HS UTILITY VEHICLE  </t>
  </si>
  <si>
    <t>RTV-X1120 WS Utility Veh, Orange, 24.8 hp Kubota Diesel, VHX HST Trans, Hydr Bed Lift, Deluxe Front Guard, HD WS Tires on Bright Allow Wheels</t>
  </si>
  <si>
    <t>RTV-X1120DWL-AS</t>
  </si>
  <si>
    <t xml:space="preserve">RTV-X1120DWL-AS UTILITY VEHICLE  </t>
  </si>
  <si>
    <t>RTV-X1120 WS Utility Veh, Orange, 24.8 hp Kubota Diesel, VHX HST Trans, Hydr Bed Lift, Deluxe Front Guard, Spray-on Liner, ATV Tires on Bright Allow Wheels</t>
  </si>
  <si>
    <t>RTV-X1120DWL-HS</t>
  </si>
  <si>
    <t xml:space="preserve">RTV-X1120DWL-HS UTILITY VEHICLE  </t>
  </si>
  <si>
    <t>RTV-X1120 WS Utility Veh, Orange, 24.8 hp Kubota Diesel, VHX HST Trans, Hydr Bed Lift, Deluxe Front Guard, Spray-on Liner, HD WS Tires on Bright Allow Wheels</t>
  </si>
  <si>
    <t>RTV-X1120DR-AS</t>
  </si>
  <si>
    <t xml:space="preserve">RTV-X1120DR-AS UTILITY VEHICLE  </t>
  </si>
  <si>
    <t>RTV-X1120 WS Utility Veh, RealTree AP Camo, 24.8 hp Kubota Diesel, VHX HST Trans, Hydr Bed Lift, Deluxe Front Guard, ATV Tires on Bright Allow Wheels</t>
  </si>
  <si>
    <t>RTV-X1120DR-HS</t>
  </si>
  <si>
    <t xml:space="preserve">RTV-X1120DR-HS UTILITY VEHICLE  </t>
  </si>
  <si>
    <t>RTV-X1120 WS Utility Veh, RealTree AP Camo, 24.8 hp Kubota Diesel, VHX HST Trans, Hydr Bed Lift, Deluxe Front Guard, HD WS Tires on Bright Allow Wheels</t>
  </si>
  <si>
    <t>RTV-X1120DRL-AS</t>
  </si>
  <si>
    <t xml:space="preserve">RTV-X1120DRL-AS UTILITY VEHICLE  </t>
  </si>
  <si>
    <t>RTV-X1120 WS Utility Veh, RealTree AP Camo, 24.8 hp Kubota Diesel, VHX HST Trans, Hydr Bed Lift, Deluxe Front Guard, Spray-on Liner, ATV Tires on Bright Allow Wheels</t>
  </si>
  <si>
    <t>RTV-X1120DRL-HS</t>
  </si>
  <si>
    <t xml:space="preserve">RTV-X1120DRL-HS UTILITY VEHICLE  </t>
  </si>
  <si>
    <t>RTV-X1120 WS Utility Veh, RealTree AP Camo, 24.8 hp Kubota Diesel, VHX HST Trans, Hydr Bed Lift, Deluxe Front Guard, Spray-on Liner, HD WS Tires on Bright Allow Wheels</t>
  </si>
  <si>
    <t>RTV1140CPX-H</t>
  </si>
  <si>
    <t xml:space="preserve">RTV1140CPX-H UTILITY VEHICLE  </t>
  </si>
  <si>
    <t>RTV1140 Utility Vehicle, Orange, 24.8 hp Kubota Diesel Engine, VHT Plus Transmission, 2-Row Seating, Hydr Bed Lift, HD Worksite Tires</t>
  </si>
  <si>
    <t>http://www.kubota.com/product/brochures/default.aspx?product=RTV1140CPX&amp;height=384</t>
  </si>
  <si>
    <t>RTV1140CPXS-H *</t>
  </si>
  <si>
    <t xml:space="preserve">RTV1140CPXS-H * UTILITY VEHICLE  </t>
  </si>
  <si>
    <t>*subject to availability  RTV1140 Utility Vehicle, Orange, 24.8 hp Kubota Diesel Engine, VHT Plus Transmission, 2-Row Seating, Hydr Bed Lift, HD Worksite Tires, Alloy Wheels</t>
  </si>
  <si>
    <t>RTV1140CPX-A</t>
  </si>
  <si>
    <t xml:space="preserve">RTV1140CPX-A UTILITY VEHICLE  </t>
  </si>
  <si>
    <t>RTV1140 Utility Vehicle, Orange, 24.8 hp Kubota Diesel Engine, VHT Plus Transmission, 2-Row Seating, Hydr Bed Lift, ATV Tires</t>
  </si>
  <si>
    <t>RTV1140CPXS-A *</t>
  </si>
  <si>
    <t xml:space="preserve">RTV1140CPXS-A * UTILITY VEHICLE  </t>
  </si>
  <si>
    <t>*subject to availability  RTV1140 Utility Vehicle, Orange, 24.8 hp Kubota Diesel Engine, VHT Plus Transmission, 2-Row Seating, Hydr Bed Lift, ATV Tires, Alloy Wheels</t>
  </si>
  <si>
    <t>RTV1140CPX-T</t>
  </si>
  <si>
    <t xml:space="preserve">RTV1140CPX-T UTILITY VEHICLE  </t>
  </si>
  <si>
    <t>RTV1140 Utility Vehicle, Orange, 24.8 hp Kubota Diesel Engine, VHT Plus Transmission, 2-Row Seating, Hydr Bed Lift, Turf Tires</t>
  </si>
  <si>
    <t>RTV1140CPXR-H</t>
  </si>
  <si>
    <t xml:space="preserve">RTV1140CPXR-H UTILITY VEHICLE  </t>
  </si>
  <si>
    <t>RTV1140 Utility Vehicle, RealTree Camo, 24.8 hp Kubota Diesel Engine, VHT Plus Transmission, 2-Row Seating, Hydr Bed Lift, HD Worksite Tires</t>
  </si>
  <si>
    <t>RTV1140CPXR-A</t>
  </si>
  <si>
    <t xml:space="preserve">RTV1140CPXR-A UTILITY VEHICLE  </t>
  </si>
  <si>
    <t>RTV1140 Utility Vehicle, RealTree Camo, 24.8 hp Kubota Diesel Engine, VHT Plus Transmission, 2-Row Seating, Hydr Bed Lift, ATV Tires</t>
  </si>
  <si>
    <t>Z723KH-48</t>
  </si>
  <si>
    <t xml:space="preserve">Z723KH-48 ZTR MOWER  </t>
  </si>
  <si>
    <t>Z723 Commercial ZTR Mower, 48 Low-Maintenance Deck, Kohler 23 hp Air-cooled Gas Eng, HST Drive, F13x5.0-6 Flat Free &amp; R24x9.5-12 Turf Tires</t>
  </si>
  <si>
    <t>51556</t>
  </si>
  <si>
    <t>http://www.kubota.com/product/brochures/default.aspx?product=Z700&amp;height=647#book/</t>
  </si>
  <si>
    <t>Z724XKH-48</t>
  </si>
  <si>
    <t xml:space="preserve">Z724XKH-48 ZTR MOWER  </t>
  </si>
  <si>
    <t>Z724 Commercial ZTR Mower, 48 Low-Maintenance Deck, Kawasaki 23.5 hp Air-cooled Gas Eng, HST Drive, F13x5.0-6 Flat Free &amp; R24x9.5-12 Turf Tires</t>
  </si>
  <si>
    <t>Z724KH-54</t>
  </si>
  <si>
    <t xml:space="preserve">Z724KH-54 ZTR MOWER  </t>
  </si>
  <si>
    <t>Z724 Commercial ZTR Mower, 54 Low-Maintenance Deck, Kohler 24 hp Air-cooled Gas Eng, HST Drive, F13x6.5-6 Flat Free &amp; R24x12.0-12 Turf Tires</t>
  </si>
  <si>
    <t>Z724XKH-54</t>
  </si>
  <si>
    <t xml:space="preserve">Z724XKH-54 ZTR MOWER  </t>
  </si>
  <si>
    <t>Z724 Commercial ZTR Mower, 54 Low-Maintenance Deck, Kawasaki 23.5 hp Air-cooled Gas Eng, HST Drive, F13x6.5-6 Flat Free &amp; R24x12.0-12 Turf Tires</t>
  </si>
  <si>
    <t>Z725KH-60</t>
  </si>
  <si>
    <t xml:space="preserve">Z725KH-60 ZTR MOWER  </t>
  </si>
  <si>
    <t>Z725 Commercial ZTR Mower, 60 Low-Maintenance Deck, Kohler 25 hp Air-cooled Gas Eng, HST Drive, F13x6.5-6 Flat Free &amp; R24x12-12 Turf Tires</t>
  </si>
  <si>
    <t>Z726XKH-60</t>
  </si>
  <si>
    <t xml:space="preserve">Z726XKH-60 ZTR MOWER  </t>
  </si>
  <si>
    <t>Z726 Commercial ZTR Mower, 60 Low-Maintenance Deck, Kawasaki 26.5 hp Air-cooled Gas Eng, HST Drive, F13x6.5-6 Flat Free &amp; R24x12-12 Turf Tires</t>
  </si>
  <si>
    <t>ZG222A-48S</t>
  </si>
  <si>
    <t xml:space="preserve">ZG222A-48S ZTR MOWER  </t>
  </si>
  <si>
    <t>ZG222 ZTR Mower w/ROPS, 48" Stamped Mower Deck, 22 hp Kubota Air-Cooled Gas Eng, Hydrostatic Drive, F13x5.0-6 &amp; R23x10.5-12 Turf Tires</t>
  </si>
  <si>
    <t>http://www.kubota.com/product/brochures/default.aspx?product=Z200&amp;height=649#book/5</t>
  </si>
  <si>
    <t>ZG222A-48</t>
  </si>
  <si>
    <t xml:space="preserve">ZG222A-48 ZTR MOWER  </t>
  </si>
  <si>
    <t>ZG222 ZTR Mower w/ROPS, 48" PRO Commercial Mower Deck, 22 hp Kubota Air-Cooled Gas Eng, Hydrostatic Drive, F13x5.0-6 &amp; R23x10.5-12 Turf Tires</t>
  </si>
  <si>
    <t>ZG227A-54</t>
  </si>
  <si>
    <t xml:space="preserve">ZG227A-54 ZTR MOWER  </t>
  </si>
  <si>
    <t>ZG227 ZTR Mower w/ROPS, 54" PRO Commercial Mower Deck, 27 hp Kubota Air-Cooled Gas Eng, Hydrostatic Drive, F13x5.0-6 &amp; R23x10.5-12 Turf Tires</t>
  </si>
  <si>
    <t>ZG227LA-60</t>
  </si>
  <si>
    <t xml:space="preserve">ZG227LA-60 ZTR MOWER  </t>
  </si>
  <si>
    <t>ZG227 ZTR Mower w/ROPS, 60" PRO Commercial Mower Deck, 27 hp Kubota Air-Cooled Gas Eng, Hydrostatic Drive, F13x5.0-6 &amp; R23x10.5-12 Turf Tires</t>
  </si>
  <si>
    <t>ZD221-48</t>
  </si>
  <si>
    <t xml:space="preserve">ZD221-48 ZTR MOWER  </t>
  </si>
  <si>
    <t>ZD221 ZTR Mower w/ROPS, 48" PRO Commercial Mower Deck, 21 hp Kubota Diesel Eng, Hydrostatic Drive, F13x5.0-6 &amp; R23x10.5-12 Turf Tires</t>
  </si>
  <si>
    <t>ZD221-54</t>
  </si>
  <si>
    <t xml:space="preserve">ZD221-54 ZTR MOWER  </t>
  </si>
  <si>
    <t>ZD221 ZTR Mower w/ROPS, 54" PRO Commercial Mower Deck, 21 hp Kubota Diesel Eng, Hydrostatic Drive, F13x5.0-6 &amp; R23x10.5-12 Turf Tires</t>
  </si>
  <si>
    <t>ZG327PA-60</t>
  </si>
  <si>
    <t xml:space="preserve">ZG327PA-60 ZTR MOWER  </t>
  </si>
  <si>
    <t>ZG327 ZTR Mower w/ROPS, 60" PRO Commercial Mower Deck, 27 hp Kubota Air-Cooled Gas Eng, Hydrostatic Drive, F15x6.0-6 Flat Free &amp; R26x12.0-12 Turf Tires</t>
  </si>
  <si>
    <t>http://www.kubota.com/product/brochures/default.aspx?product=Z300&amp;height=649#book/5</t>
  </si>
  <si>
    <t>ZG327RPA-60R</t>
  </si>
  <si>
    <t xml:space="preserve">ZG327RPA-60R ZTR MOWER  </t>
  </si>
  <si>
    <t>ZG327 ZTR Mower w/ROPS, 60" PRO Commercial Rear-Discharge Mower Deck, 27 hp Kubota Air-Cooled Gas Eng, Hydrostatic Drive, F15x6.0-6 Flat Free &amp; R26x12.0-12 Turf Tires</t>
  </si>
  <si>
    <t>ZG332P-60</t>
  </si>
  <si>
    <t xml:space="preserve">ZG332P-60 ZTR MOWER  </t>
  </si>
  <si>
    <t>ZG332 ZTR Mower w/ROPS, 60" PRO Commercial Mower Deck, 32.5 hp Kubota Liquid-Cooled Gas Eng, Hydrostatic Drive, F15x6.0-6 Flat Free &amp; R26x12.0-12 Turf Tires</t>
  </si>
  <si>
    <t>ZG332LP-72</t>
  </si>
  <si>
    <t xml:space="preserve">ZG332LP-72 ZTR MOWER  </t>
  </si>
  <si>
    <t>ZG332 ZTR Mower w/ROPS, 72" PRO Commercial Mower Deck, 32.5 hp Kubota Liquid-Cooled Gas Eng, Hydrostatic Drive, F15x6.0-6 Flat Free &amp; R26x12.0-12 Turf Tires</t>
  </si>
  <si>
    <t>ZP330P-60 *</t>
  </si>
  <si>
    <t xml:space="preserve">ZP330P-60 * ZTR MOWER  </t>
  </si>
  <si>
    <t>*subject to availability  ZP330 ZTR Mower w/ROPS, 60" PRO Commercial Mower Deck, 31.0 hp Kubota Propane Eng, Hydrostatic Drive, F15x6.0-6 Flat Free &amp; R26x12.0-12 Turf Tires</t>
  </si>
  <si>
    <t>ZP330LP-72 *</t>
  </si>
  <si>
    <t xml:space="preserve">ZP330LP-72 * ZTR MOWER  </t>
  </si>
  <si>
    <t>*subject to availability  ZP330 ZTR Mower w/ROPS, 72" PRO Commercial Mower Deck, 31.0 hp Kubota Propane Eng, Hydrostatic Drive, F15x6.0-6 Flat Free &amp; R26x12.0-12 Turf Tires</t>
  </si>
  <si>
    <t>ZD323-60</t>
  </si>
  <si>
    <t xml:space="preserve">ZD323-60 ZTR MOWER  </t>
  </si>
  <si>
    <t>ZD323 ZTR Mower w/ROPS, 60" PRO Commercial Mower Deck, 23 hp Kubota Diesel Eng, Hydrostatic Drive, F15x6.0-6 &amp; R26x12.0-12 Turf Tires</t>
  </si>
  <si>
    <t>http://www.kubota.com/product/brochures/default.aspx?product=Z300&amp;height=649#book/7</t>
  </si>
  <si>
    <t>ZD326S-60</t>
  </si>
  <si>
    <t xml:space="preserve">ZD326S-60 ZTR MOWER  </t>
  </si>
  <si>
    <t>ZD326 ZTR Mower w/ROPS, 60" PRO Commercial Mower Deck, 26 hp Kubota Diesel Eng, Hydrostatic Drive, F15x6.0-6 &amp; R26x12.0-12 Turf Tires</t>
  </si>
  <si>
    <t>ZD326P-60</t>
  </si>
  <si>
    <t xml:space="preserve">ZD326P-60 ZTR MOWER  </t>
  </si>
  <si>
    <t>ZD326 ZTR Mower w/ROPS, 60" PRO Commercial Mower Deck, 26 hp Kubota Diesel Eng, Hydrostatic Drive, F15x6.0-6 Flat-Free &amp; R26x12.0-12 Turf Tires</t>
  </si>
  <si>
    <t>ZD326RP-60R</t>
  </si>
  <si>
    <t xml:space="preserve">ZD326RP-60R ZTR MOWER  </t>
  </si>
  <si>
    <t>ZD326 ZTR Mower w/ROPS, 60" Rear-Discharge Mower Deck, 26 hp Kubota Diesel Eng, Hydrostatic Drive, F15x6.0-6 Flat-Free &amp; R26x12.0-12 Turf Tires</t>
  </si>
  <si>
    <t>ZD326HL-72</t>
  </si>
  <si>
    <t xml:space="preserve">ZD326HL-72 ZTR MOWER  </t>
  </si>
  <si>
    <t>ZD326 ZTR Mower w/ROPS, 72" PRO Commercial Mower Deck, 26 hp Kubota Hi-Torq Diesel Eng, Hydrostatic Drive, F15x6.0-6 &amp; R26x12.0-12 Turf Tires</t>
  </si>
  <si>
    <t>http://www.kubota.com/product/brochures/default.aspx?product=ZD326H&amp;height=652</t>
  </si>
  <si>
    <t>ZD331LP-72 *</t>
  </si>
  <si>
    <t xml:space="preserve">ZD331LP-72 * ZTR MOWER  </t>
  </si>
  <si>
    <t>*subject to availability  ZD331 ZTR Mower w/ROPS, 72" PRO Commercial Mower Deck, 31 hp Kubota Diesel Eng, Hydrostatic Drive, F15x6.0-6 Flat-Free &amp; R26x12.0-12 Turf Tires</t>
  </si>
  <si>
    <t>F2690E</t>
  </si>
  <si>
    <t>F2690E FRONT MOWER POWER UNIT</t>
  </si>
  <si>
    <t>F2690 2wd Front Mower w/ROPS, less mower deck, 25.5 hp Kubota Diesel Eng, HST Drive, F23x10.5-12 R3 Multi-Trac C/S &amp; R16x6.5-8 R3 TF Multi-Trac C/S Tires (required front deck)</t>
  </si>
  <si>
    <t>http://www.kubota.com/product/brochures/default.aspx?product=F90&amp;height=650</t>
  </si>
  <si>
    <t>F2690</t>
  </si>
  <si>
    <t>F2690 FRONT MOWER POWER UNIT</t>
  </si>
  <si>
    <t>F2690 4wd Front Mower w/ROPS, less mower deck, 25.5 hp Kubota Diesel Eng, HST Drive, F24x12-12 R3 Multi-Trac C/S &amp; R18x9.5-8 R3 TF Multi-Trac C/S (requires front deck)</t>
  </si>
  <si>
    <t>F3990</t>
  </si>
  <si>
    <t>F3990 FRONT MOWER POWER UNIT</t>
  </si>
  <si>
    <t>F3990 4wd Front Mower w/ROPS, less mower deck, 39.0 hp Kubota Diesel Eng, HST Drive, F24x12-12 R3 Multi-Trac C/S &amp; R18x9.5-8 R3 TF Multi-Trac C/S (requires front deck)</t>
  </si>
  <si>
    <t>RCK60P-F39</t>
  </si>
  <si>
    <t xml:space="preserve">RCK60P-F39 MOWER DECK  </t>
  </si>
  <si>
    <t>60" HiPro Side Discharge 3-Blade Deck, Shaft Drive, Quick-Mount (fits F2690E/F2690/F3990 mowers)</t>
  </si>
  <si>
    <t>RCK72P-F39</t>
  </si>
  <si>
    <t xml:space="preserve">RCK72P-F39 MOWER DECK  </t>
  </si>
  <si>
    <t>72" HiPro Side Discharge 3-Blade Deck, Shaft Drive, Quick-Mount (fits F2690E/F2690/F3990 mowers)</t>
  </si>
  <si>
    <t>RCL100F-F36</t>
  </si>
  <si>
    <t xml:space="preserve">RCL100F-F36 MOWER DECK  </t>
  </si>
  <si>
    <t>100" Contour Flex Mulit-Deck Rear-Discharge Mower, Shaft Drive (fits F3990 mowers, requires hydraulic valve/hose/weight kits)</t>
  </si>
  <si>
    <t>VS220</t>
  </si>
  <si>
    <t xml:space="preserve">VS220 PENDULUM SPREADER  </t>
  </si>
  <si>
    <t>VS220 Pendulum Spreader, 7.8 cu-ft (485 lbs) capacity, Standard Nylon Spout with 29'-46' Spreading Width</t>
  </si>
  <si>
    <t>51575</t>
  </si>
  <si>
    <t>http://www.kubota.com/product/brochures/default.aspx?product=spreaders&amp;height=665</t>
  </si>
  <si>
    <t>VS330</t>
  </si>
  <si>
    <t xml:space="preserve">VS330 PENDULUM SPREADER  </t>
  </si>
  <si>
    <t>VS330 Pendulum Spreader, 11.7 cu-ft (730 lbs) capacity, Standard Nylon Spout with 29'-46' Spreading Width (VS220 + VS5824 Extension Ring)</t>
  </si>
  <si>
    <t>VS400</t>
  </si>
  <si>
    <t xml:space="preserve">VS400 PENDULUM SPREADER  </t>
  </si>
  <si>
    <t>VS400 Pendulum Spreader, 14.1 cu-ft (880 lbs) capacity, Standard Nylon Spout with 29'-46' Spreading Width</t>
  </si>
  <si>
    <t>VS500</t>
  </si>
  <si>
    <t xml:space="preserve">VS500 PENDULUM SPREADER  </t>
  </si>
  <si>
    <t>VS500 Pendulum Spreader, 17.7 cu-ft (1,100 lbs) capacity, Standard Nylon Spout with 29'-46' Spreading Width (VS300 + VS5836 Extension Ring)</t>
  </si>
  <si>
    <t>VS600</t>
  </si>
  <si>
    <t xml:space="preserve">VS600 PENDULUM SPREADER  </t>
  </si>
  <si>
    <t>VS600 Pendulum Spreader, 21.2 cu-ft (1,300 lbs) capacity, Standard Nylon Spout with 29'-46' Spreading Width</t>
  </si>
  <si>
    <t>VS800</t>
  </si>
  <si>
    <t xml:space="preserve">VS800 PENDULUM SPREADER  </t>
  </si>
  <si>
    <t>VS800 Pendulum Spreader, 28.3 cu-ft (1,750 lbs) capacity, Standard Nylon Spout with 29'-46' Spreading Width (VS400 + VS5843 Extension Ring)</t>
  </si>
  <si>
    <t>VS1000</t>
  </si>
  <si>
    <t xml:space="preserve">VS1000 PENDULUM SPREADER  </t>
  </si>
  <si>
    <t>VS1000 Pendulum Spreader, 35.3 cu-ft (2,200 lbs) capacity, Standard Nylon Spout with 29'-46' Spreading Width (VS400 + VS5844 Extension 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</si>
</sst>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zoomScaleNormal="100" workbookViewId="0">
      <pane ySplit="1" topLeftCell="A44" activePane="bottomLeft" state="frozenSplit"/>
      <selection pane="bottomLeft" activeCell="A61" sqref="A61:XFD61"/>
    </sheetView>
  </sheetViews>
  <sheetFormatPr defaultColWidth="9.140625" defaultRowHeight="15" x14ac:dyDescent="0.25"/>
  <cols>
    <col min="1" max="1" width="21" style="5" customWidth="1"/>
    <col min="2" max="2" width="20.42578125" style="6" customWidth="1"/>
    <col min="3" max="3" width="45.140625" style="5" bestFit="1" customWidth="1"/>
    <col min="4" max="4" width="35.5703125" style="5" customWidth="1"/>
    <col min="5" max="5" width="14" style="11" bestFit="1" customWidth="1"/>
    <col min="6" max="6" width="11.28515625" style="11" customWidth="1"/>
    <col min="7" max="7" width="11" style="8" bestFit="1" customWidth="1"/>
    <col min="8" max="8" width="12.28515625" style="10" bestFit="1" customWidth="1"/>
    <col min="9" max="9" width="10.5703125" style="11" bestFit="1" customWidth="1"/>
    <col min="10" max="10" width="5.7109375" style="11" bestFit="1" customWidth="1"/>
    <col min="11" max="11" width="108" style="5" bestFit="1" customWidth="1"/>
    <col min="12" max="12" width="14.7109375" style="5" customWidth="1"/>
    <col min="13" max="13" width="17.85546875" style="5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13</v>
      </c>
      <c r="B2" s="6" t="s">
        <v>14</v>
      </c>
      <c r="C2" s="5" t="s">
        <v>15</v>
      </c>
      <c r="D2" s="5" t="s">
        <v>16</v>
      </c>
      <c r="E2" s="7" t="s">
        <v>17</v>
      </c>
      <c r="F2" s="9">
        <v>16075.875</v>
      </c>
      <c r="G2" s="8">
        <v>8200016947</v>
      </c>
      <c r="H2" s="10">
        <v>1</v>
      </c>
      <c r="I2" s="11">
        <v>120</v>
      </c>
      <c r="J2" s="11" t="s">
        <v>18</v>
      </c>
      <c r="K2" s="5" t="s">
        <v>19</v>
      </c>
      <c r="L2" s="5" t="s">
        <v>20</v>
      </c>
      <c r="M2" s="5" t="str">
        <f>B2</f>
        <v>BX25DLB-R-1</v>
      </c>
    </row>
    <row r="3" spans="1:13" x14ac:dyDescent="0.25">
      <c r="A3" s="5" t="s">
        <v>13</v>
      </c>
      <c r="B3" s="6" t="s">
        <v>21</v>
      </c>
      <c r="C3" s="5" t="s">
        <v>22</v>
      </c>
      <c r="D3" s="5" t="s">
        <v>23</v>
      </c>
      <c r="E3" s="7" t="s">
        <v>17</v>
      </c>
      <c r="F3" s="9">
        <v>7988.4750000000004</v>
      </c>
      <c r="G3" s="8">
        <v>8200016947</v>
      </c>
      <c r="H3" s="10">
        <v>2</v>
      </c>
      <c r="I3" s="11">
        <v>120</v>
      </c>
      <c r="J3" s="11" t="s">
        <v>18</v>
      </c>
      <c r="K3" s="5" t="s">
        <v>19</v>
      </c>
      <c r="L3" s="5" t="s">
        <v>20</v>
      </c>
      <c r="M3" s="5" t="str">
        <f t="shared" ref="M3:M66" si="0">B3</f>
        <v>BX1870-1</v>
      </c>
    </row>
    <row r="4" spans="1:13" x14ac:dyDescent="0.25">
      <c r="A4" s="5" t="s">
        <v>13</v>
      </c>
      <c r="B4" s="6" t="s">
        <v>24</v>
      </c>
      <c r="C4" s="5" t="s">
        <v>25</v>
      </c>
      <c r="D4" s="5" t="s">
        <v>26</v>
      </c>
      <c r="E4" s="7" t="s">
        <v>17</v>
      </c>
      <c r="F4" s="9">
        <v>8529.6749999999993</v>
      </c>
      <c r="G4" s="8">
        <v>8200016947</v>
      </c>
      <c r="H4" s="10">
        <v>3</v>
      </c>
      <c r="I4" s="11">
        <v>120</v>
      </c>
      <c r="J4" s="11" t="s">
        <v>18</v>
      </c>
      <c r="K4" s="5" t="s">
        <v>19</v>
      </c>
      <c r="L4" s="5" t="s">
        <v>20</v>
      </c>
      <c r="M4" s="5" t="str">
        <f t="shared" si="0"/>
        <v>BX1870V-1</v>
      </c>
    </row>
    <row r="5" spans="1:13" x14ac:dyDescent="0.25">
      <c r="A5" s="5" t="s">
        <v>13</v>
      </c>
      <c r="B5" s="6" t="s">
        <v>27</v>
      </c>
      <c r="C5" s="5" t="s">
        <v>28</v>
      </c>
      <c r="D5" s="11" t="s">
        <v>29</v>
      </c>
      <c r="E5" s="7" t="s">
        <v>17</v>
      </c>
      <c r="F5" s="9">
        <v>10071.6</v>
      </c>
      <c r="G5" s="8">
        <v>8200016947</v>
      </c>
      <c r="H5" s="10">
        <v>4</v>
      </c>
      <c r="I5" s="11">
        <v>120</v>
      </c>
      <c r="J5" s="11" t="s">
        <v>18</v>
      </c>
      <c r="K5" s="5" t="s">
        <v>19</v>
      </c>
      <c r="L5" s="5" t="s">
        <v>20</v>
      </c>
      <c r="M5" s="5" t="str">
        <f t="shared" si="0"/>
        <v>BX1870TV48P-1</v>
      </c>
    </row>
    <row r="6" spans="1:13" x14ac:dyDescent="0.25">
      <c r="A6" s="5" t="s">
        <v>13</v>
      </c>
      <c r="B6" s="6" t="s">
        <v>30</v>
      </c>
      <c r="C6" s="5" t="s">
        <v>31</v>
      </c>
      <c r="D6" s="11" t="s">
        <v>32</v>
      </c>
      <c r="E6" s="7" t="s">
        <v>17</v>
      </c>
      <c r="F6" s="9">
        <v>9641.7749999999996</v>
      </c>
      <c r="G6" s="8">
        <v>8200016947</v>
      </c>
      <c r="H6" s="10">
        <v>5</v>
      </c>
      <c r="I6" s="11">
        <v>120</v>
      </c>
      <c r="J6" s="11" t="s">
        <v>18</v>
      </c>
      <c r="K6" s="5" t="s">
        <v>19</v>
      </c>
      <c r="L6" s="5" t="s">
        <v>20</v>
      </c>
      <c r="M6" s="5" t="str">
        <f t="shared" si="0"/>
        <v>BX1870T54-1</v>
      </c>
    </row>
    <row r="7" spans="1:13" x14ac:dyDescent="0.25">
      <c r="A7" s="5" t="s">
        <v>13</v>
      </c>
      <c r="B7" s="6" t="s">
        <v>33</v>
      </c>
      <c r="C7" s="5" t="s">
        <v>34</v>
      </c>
      <c r="D7" s="11" t="s">
        <v>35</v>
      </c>
      <c r="E7" s="7" t="s">
        <v>17</v>
      </c>
      <c r="F7" s="9">
        <v>10182.975</v>
      </c>
      <c r="G7" s="8">
        <v>8200016947</v>
      </c>
      <c r="H7" s="10">
        <v>6</v>
      </c>
      <c r="I7" s="11">
        <v>120</v>
      </c>
      <c r="J7" s="11" t="s">
        <v>18</v>
      </c>
      <c r="K7" s="5" t="s">
        <v>19</v>
      </c>
      <c r="L7" s="5" t="s">
        <v>20</v>
      </c>
      <c r="M7" s="5" t="str">
        <f t="shared" si="0"/>
        <v>BX1870TV54-1</v>
      </c>
    </row>
    <row r="8" spans="1:13" x14ac:dyDescent="0.25">
      <c r="A8" s="5" t="s">
        <v>13</v>
      </c>
      <c r="B8" s="6" t="s">
        <v>36</v>
      </c>
      <c r="C8" s="5" t="s">
        <v>37</v>
      </c>
      <c r="D8" s="11" t="s">
        <v>38</v>
      </c>
      <c r="E8" s="7" t="s">
        <v>17</v>
      </c>
      <c r="F8" s="9">
        <v>9336.52</v>
      </c>
      <c r="G8" s="8">
        <v>8200016947</v>
      </c>
      <c r="H8" s="10">
        <v>7</v>
      </c>
      <c r="I8" s="11">
        <v>120</v>
      </c>
      <c r="J8" s="11" t="s">
        <v>18</v>
      </c>
      <c r="K8" s="5" t="s">
        <v>19</v>
      </c>
      <c r="L8" s="5" t="s">
        <v>20</v>
      </c>
      <c r="M8" s="5" t="str">
        <f t="shared" si="0"/>
        <v>BX2370-1</v>
      </c>
    </row>
    <row r="9" spans="1:13" x14ac:dyDescent="0.25">
      <c r="A9" s="5" t="s">
        <v>13</v>
      </c>
      <c r="B9" s="6" t="s">
        <v>39</v>
      </c>
      <c r="C9" s="5" t="s">
        <v>40</v>
      </c>
      <c r="D9" s="11" t="s">
        <v>41</v>
      </c>
      <c r="E9" s="7" t="s">
        <v>17</v>
      </c>
      <c r="F9" s="9">
        <v>9874.44</v>
      </c>
      <c r="G9" s="8">
        <v>8200016947</v>
      </c>
      <c r="H9" s="10">
        <v>8</v>
      </c>
      <c r="I9" s="11">
        <v>120</v>
      </c>
      <c r="J9" s="11" t="s">
        <v>18</v>
      </c>
      <c r="K9" s="5" t="s">
        <v>19</v>
      </c>
      <c r="L9" s="5" t="s">
        <v>20</v>
      </c>
      <c r="M9" s="5" t="str">
        <f t="shared" si="0"/>
        <v>BX2370V-1</v>
      </c>
    </row>
    <row r="10" spans="1:13" x14ac:dyDescent="0.25">
      <c r="A10" s="5" t="s">
        <v>13</v>
      </c>
      <c r="B10" s="6" t="s">
        <v>42</v>
      </c>
      <c r="C10" s="5" t="s">
        <v>43</v>
      </c>
      <c r="D10" s="11" t="s">
        <v>44</v>
      </c>
      <c r="E10" s="7" t="s">
        <v>17</v>
      </c>
      <c r="F10" s="9">
        <v>11653.02</v>
      </c>
      <c r="G10" s="8">
        <v>8200016947</v>
      </c>
      <c r="H10" s="10">
        <v>9</v>
      </c>
      <c r="I10" s="11">
        <v>120</v>
      </c>
      <c r="J10" s="11" t="s">
        <v>18</v>
      </c>
      <c r="K10" s="5" t="s">
        <v>19</v>
      </c>
      <c r="L10" s="5" t="s">
        <v>20</v>
      </c>
      <c r="M10" s="5" t="str">
        <f t="shared" si="0"/>
        <v>BX2370TV54-1</v>
      </c>
    </row>
    <row r="11" spans="1:13" x14ac:dyDescent="0.25">
      <c r="A11" s="5" t="s">
        <v>13</v>
      </c>
      <c r="B11" s="6" t="s">
        <v>45</v>
      </c>
      <c r="C11" s="5" t="s">
        <v>46</v>
      </c>
      <c r="D11" s="11" t="s">
        <v>47</v>
      </c>
      <c r="E11" s="7" t="s">
        <v>17</v>
      </c>
      <c r="F11" s="9">
        <v>11744.04</v>
      </c>
      <c r="G11" s="8">
        <v>8200016947</v>
      </c>
      <c r="H11" s="10">
        <v>10</v>
      </c>
      <c r="I11" s="11">
        <v>120</v>
      </c>
      <c r="J11" s="11" t="s">
        <v>18</v>
      </c>
      <c r="K11" s="5" t="s">
        <v>19</v>
      </c>
      <c r="L11" s="5" t="s">
        <v>20</v>
      </c>
      <c r="M11" s="5" t="str">
        <f t="shared" si="0"/>
        <v>BX2370TV60-1</v>
      </c>
    </row>
    <row r="12" spans="1:13" x14ac:dyDescent="0.25">
      <c r="A12" s="5" t="s">
        <v>13</v>
      </c>
      <c r="B12" s="6" t="s">
        <v>48</v>
      </c>
      <c r="C12" s="5" t="s">
        <v>49</v>
      </c>
      <c r="D12" s="11" t="s">
        <v>50</v>
      </c>
      <c r="E12" s="7" t="s">
        <v>17</v>
      </c>
      <c r="F12" s="9">
        <v>10104.040000000001</v>
      </c>
      <c r="G12" s="8">
        <v>8200016947</v>
      </c>
      <c r="H12" s="10">
        <v>11</v>
      </c>
      <c r="I12" s="11">
        <v>120</v>
      </c>
      <c r="J12" s="11" t="s">
        <v>18</v>
      </c>
      <c r="K12" s="5" t="s">
        <v>19</v>
      </c>
      <c r="L12" s="5" t="s">
        <v>20</v>
      </c>
      <c r="M12" s="5" t="str">
        <f t="shared" si="0"/>
        <v>BX2370RV-1</v>
      </c>
    </row>
    <row r="13" spans="1:13" x14ac:dyDescent="0.25">
      <c r="A13" s="5" t="s">
        <v>13</v>
      </c>
      <c r="B13" s="6" t="s">
        <v>51</v>
      </c>
      <c r="C13" s="5" t="s">
        <v>52</v>
      </c>
      <c r="D13" s="11" t="s">
        <v>53</v>
      </c>
      <c r="E13" s="7" t="s">
        <v>17</v>
      </c>
      <c r="F13" s="9">
        <v>11785.04</v>
      </c>
      <c r="G13" s="8">
        <v>8200016947</v>
      </c>
      <c r="H13" s="10">
        <v>12</v>
      </c>
      <c r="I13" s="11">
        <v>120</v>
      </c>
      <c r="J13" s="11" t="s">
        <v>18</v>
      </c>
      <c r="K13" s="5" t="s">
        <v>19</v>
      </c>
      <c r="L13" s="5" t="s">
        <v>20</v>
      </c>
      <c r="M13" s="5" t="str">
        <f t="shared" si="0"/>
        <v>BX2370RV60-1</v>
      </c>
    </row>
    <row r="14" spans="1:13" x14ac:dyDescent="0.25">
      <c r="A14" s="5" t="s">
        <v>13</v>
      </c>
      <c r="B14" s="6" t="s">
        <v>54</v>
      </c>
      <c r="C14" s="5" t="s">
        <v>55</v>
      </c>
      <c r="D14" s="11" t="s">
        <v>56</v>
      </c>
      <c r="E14" s="11" t="s">
        <v>17</v>
      </c>
      <c r="F14" s="9">
        <v>11206.119999999999</v>
      </c>
      <c r="G14" s="8">
        <v>8200016947</v>
      </c>
      <c r="H14" s="10">
        <v>13</v>
      </c>
      <c r="I14" s="11">
        <v>120</v>
      </c>
      <c r="J14" s="11" t="s">
        <v>18</v>
      </c>
      <c r="K14" s="5" t="s">
        <v>19</v>
      </c>
      <c r="L14" s="5" t="s">
        <v>20</v>
      </c>
      <c r="M14" s="5" t="str">
        <f t="shared" si="0"/>
        <v>BX2370T60-1</v>
      </c>
    </row>
    <row r="15" spans="1:13" x14ac:dyDescent="0.25">
      <c r="A15" s="5" t="s">
        <v>13</v>
      </c>
      <c r="B15" s="6" t="s">
        <v>57</v>
      </c>
      <c r="C15" s="5" t="s">
        <v>58</v>
      </c>
      <c r="D15" s="11" t="s">
        <v>59</v>
      </c>
      <c r="E15" s="11" t="s">
        <v>17</v>
      </c>
      <c r="F15" s="9">
        <v>10437.705</v>
      </c>
      <c r="G15" s="8">
        <v>8200016947</v>
      </c>
      <c r="H15" s="10">
        <v>14</v>
      </c>
      <c r="I15" s="11">
        <v>120</v>
      </c>
      <c r="J15" s="11" t="s">
        <v>18</v>
      </c>
      <c r="K15" s="5" t="s">
        <v>19</v>
      </c>
      <c r="L15" s="5" t="s">
        <v>20</v>
      </c>
      <c r="M15" s="5" t="str">
        <f t="shared" si="0"/>
        <v>BX2670-1</v>
      </c>
    </row>
    <row r="16" spans="1:13" x14ac:dyDescent="0.25">
      <c r="A16" s="5" t="s">
        <v>13</v>
      </c>
      <c r="B16" s="6" t="s">
        <v>60</v>
      </c>
      <c r="C16" s="5" t="s">
        <v>61</v>
      </c>
      <c r="D16" s="11" t="s">
        <v>62</v>
      </c>
      <c r="E16" s="11" t="s">
        <v>17</v>
      </c>
      <c r="F16" s="9">
        <v>11159.795</v>
      </c>
      <c r="G16" s="8">
        <v>8200016947</v>
      </c>
      <c r="H16" s="10">
        <v>15</v>
      </c>
      <c r="I16" s="11">
        <v>120</v>
      </c>
      <c r="J16" s="11" t="s">
        <v>18</v>
      </c>
      <c r="K16" s="5" t="s">
        <v>19</v>
      </c>
      <c r="L16" s="5" t="s">
        <v>20</v>
      </c>
      <c r="M16" s="5" t="str">
        <f t="shared" si="0"/>
        <v>BX2670TV-1</v>
      </c>
    </row>
    <row r="17" spans="1:13" x14ac:dyDescent="0.25">
      <c r="A17" s="5" t="s">
        <v>13</v>
      </c>
      <c r="B17" s="6" t="s">
        <v>63</v>
      </c>
      <c r="C17" s="5" t="s">
        <v>64</v>
      </c>
      <c r="D17" s="11" t="s">
        <v>65</v>
      </c>
      <c r="E17" s="11" t="s">
        <v>17</v>
      </c>
      <c r="F17" s="9">
        <v>11189.135</v>
      </c>
      <c r="G17" s="8">
        <v>8200016947</v>
      </c>
      <c r="H17" s="10">
        <v>16</v>
      </c>
      <c r="I17" s="11">
        <v>120</v>
      </c>
      <c r="J17" s="11" t="s">
        <v>18</v>
      </c>
      <c r="K17" s="5" t="s">
        <v>19</v>
      </c>
      <c r="L17" s="5" t="s">
        <v>20</v>
      </c>
      <c r="M17" s="5" t="str">
        <f t="shared" si="0"/>
        <v>BX2670BV-1</v>
      </c>
    </row>
    <row r="18" spans="1:13" x14ac:dyDescent="0.25">
      <c r="A18" s="5" t="s">
        <v>13</v>
      </c>
      <c r="B18" s="6" t="s">
        <v>66</v>
      </c>
      <c r="C18" s="5" t="s">
        <v>67</v>
      </c>
      <c r="D18" s="11" t="s">
        <v>68</v>
      </c>
      <c r="E18" s="11" t="s">
        <v>17</v>
      </c>
      <c r="F18" s="9">
        <v>11200.545</v>
      </c>
      <c r="G18" s="8">
        <v>8200016947</v>
      </c>
      <c r="H18" s="10">
        <v>17</v>
      </c>
      <c r="I18" s="11">
        <v>120</v>
      </c>
      <c r="J18" s="11" t="s">
        <v>18</v>
      </c>
      <c r="K18" s="5" t="s">
        <v>19</v>
      </c>
      <c r="L18" s="5" t="s">
        <v>20</v>
      </c>
      <c r="M18" s="5" t="str">
        <f t="shared" si="0"/>
        <v>BX2670RV-1</v>
      </c>
    </row>
    <row r="19" spans="1:13" x14ac:dyDescent="0.25">
      <c r="A19" s="5" t="s">
        <v>13</v>
      </c>
      <c r="B19" s="6" t="s">
        <v>69</v>
      </c>
      <c r="C19" s="5" t="s">
        <v>70</v>
      </c>
      <c r="D19" s="11" t="s">
        <v>71</v>
      </c>
      <c r="E19" s="11" t="s">
        <v>17</v>
      </c>
      <c r="F19" s="9">
        <v>12830.545</v>
      </c>
      <c r="G19" s="8">
        <v>8200016947</v>
      </c>
      <c r="H19" s="10">
        <v>18</v>
      </c>
      <c r="I19" s="11">
        <v>120</v>
      </c>
      <c r="J19" s="11" t="s">
        <v>18</v>
      </c>
      <c r="K19" s="5" t="s">
        <v>19</v>
      </c>
      <c r="L19" s="5" t="s">
        <v>20</v>
      </c>
      <c r="M19" s="5" t="str">
        <f t="shared" si="0"/>
        <v>BX2670TV60-1</v>
      </c>
    </row>
    <row r="20" spans="1:13" x14ac:dyDescent="0.25">
      <c r="A20" s="5" t="s">
        <v>13</v>
      </c>
      <c r="B20" s="6" t="s">
        <v>72</v>
      </c>
      <c r="C20" s="5" t="s">
        <v>73</v>
      </c>
      <c r="D20" s="11" t="s">
        <v>74</v>
      </c>
      <c r="E20" s="11" t="s">
        <v>17</v>
      </c>
      <c r="F20" s="9">
        <v>12871.295</v>
      </c>
      <c r="G20" s="8">
        <v>8200016947</v>
      </c>
      <c r="H20" s="10">
        <v>19</v>
      </c>
      <c r="I20" s="11">
        <v>120</v>
      </c>
      <c r="J20" s="11" t="s">
        <v>18</v>
      </c>
      <c r="K20" s="5" t="s">
        <v>19</v>
      </c>
      <c r="L20" s="5" t="s">
        <v>20</v>
      </c>
      <c r="M20" s="5" t="str">
        <f t="shared" si="0"/>
        <v>BX2670RV60-1</v>
      </c>
    </row>
    <row r="21" spans="1:13" x14ac:dyDescent="0.25">
      <c r="A21" s="5" t="s">
        <v>13</v>
      </c>
      <c r="B21" s="6" t="s">
        <v>75</v>
      </c>
      <c r="C21" s="5" t="s">
        <v>76</v>
      </c>
      <c r="D21" s="5" t="s">
        <v>77</v>
      </c>
      <c r="E21" s="11" t="s">
        <v>17</v>
      </c>
      <c r="F21" s="9">
        <v>9720.2800000000007</v>
      </c>
      <c r="G21" s="8">
        <v>8200016947</v>
      </c>
      <c r="H21" s="10">
        <v>20</v>
      </c>
      <c r="I21" s="11">
        <v>120</v>
      </c>
      <c r="J21" s="11" t="s">
        <v>18</v>
      </c>
      <c r="K21" s="5" t="s">
        <v>78</v>
      </c>
      <c r="L21" s="5" t="s">
        <v>20</v>
      </c>
      <c r="M21" s="5" t="str">
        <f t="shared" si="0"/>
        <v>B2320DTWO</v>
      </c>
    </row>
    <row r="22" spans="1:13" x14ac:dyDescent="0.25">
      <c r="A22" s="5" t="s">
        <v>13</v>
      </c>
      <c r="B22" s="6" t="s">
        <v>79</v>
      </c>
      <c r="C22" s="5" t="s">
        <v>80</v>
      </c>
      <c r="D22" s="5" t="s">
        <v>81</v>
      </c>
      <c r="E22" s="11" t="s">
        <v>17</v>
      </c>
      <c r="F22" s="9">
        <v>10203.26</v>
      </c>
      <c r="G22" s="8">
        <v>8200016947</v>
      </c>
      <c r="H22" s="10">
        <v>21</v>
      </c>
      <c r="I22" s="11">
        <v>120</v>
      </c>
      <c r="J22" s="11" t="s">
        <v>18</v>
      </c>
      <c r="K22" s="5" t="s">
        <v>78</v>
      </c>
      <c r="L22" s="5" t="s">
        <v>20</v>
      </c>
      <c r="M22" s="5" t="str">
        <f t="shared" si="0"/>
        <v>B2320DT</v>
      </c>
    </row>
    <row r="23" spans="1:13" x14ac:dyDescent="0.25">
      <c r="A23" s="5" t="s">
        <v>13</v>
      </c>
      <c r="B23" s="6" t="s">
        <v>82</v>
      </c>
      <c r="C23" s="5" t="s">
        <v>83</v>
      </c>
      <c r="D23" s="5" t="s">
        <v>84</v>
      </c>
      <c r="E23" s="11" t="s">
        <v>17</v>
      </c>
      <c r="F23" s="9">
        <v>11172.5</v>
      </c>
      <c r="G23" s="8">
        <v>8200016947</v>
      </c>
      <c r="H23" s="10">
        <v>22</v>
      </c>
      <c r="I23" s="11">
        <v>120</v>
      </c>
      <c r="J23" s="11" t="s">
        <v>18</v>
      </c>
      <c r="K23" s="5" t="s">
        <v>78</v>
      </c>
      <c r="L23" s="5" t="s">
        <v>20</v>
      </c>
      <c r="M23" s="5" t="str">
        <f t="shared" si="0"/>
        <v>B2320HSD</v>
      </c>
    </row>
    <row r="24" spans="1:13" x14ac:dyDescent="0.25">
      <c r="A24" s="5" t="s">
        <v>13</v>
      </c>
      <c r="B24" s="6" t="s">
        <v>85</v>
      </c>
      <c r="C24" s="5" t="s">
        <v>86</v>
      </c>
      <c r="D24" s="5" t="s">
        <v>87</v>
      </c>
      <c r="E24" s="11" t="s">
        <v>17</v>
      </c>
      <c r="F24" s="9">
        <v>11892.42</v>
      </c>
      <c r="G24" s="8">
        <v>8200016947</v>
      </c>
      <c r="H24" s="10">
        <v>23</v>
      </c>
      <c r="I24" s="11">
        <v>120</v>
      </c>
      <c r="J24" s="11" t="s">
        <v>18</v>
      </c>
      <c r="K24" s="5" t="s">
        <v>78</v>
      </c>
      <c r="L24" s="5" t="s">
        <v>20</v>
      </c>
      <c r="M24" s="5" t="str">
        <f t="shared" si="0"/>
        <v>B2620HSD *</v>
      </c>
    </row>
    <row r="25" spans="1:13" x14ac:dyDescent="0.25">
      <c r="A25" s="5" t="s">
        <v>13</v>
      </c>
      <c r="B25" s="6" t="s">
        <v>88</v>
      </c>
      <c r="C25" s="5" t="s">
        <v>89</v>
      </c>
      <c r="D25" s="5" t="s">
        <v>90</v>
      </c>
      <c r="E25" s="11" t="s">
        <v>17</v>
      </c>
      <c r="F25" s="9">
        <v>13488.119999999999</v>
      </c>
      <c r="G25" s="8">
        <v>8200016947</v>
      </c>
      <c r="H25" s="10">
        <v>24</v>
      </c>
      <c r="I25" s="11">
        <v>120</v>
      </c>
      <c r="J25" s="11" t="s">
        <v>18</v>
      </c>
      <c r="K25" s="5" t="s">
        <v>91</v>
      </c>
      <c r="L25" s="5" t="s">
        <v>20</v>
      </c>
      <c r="M25" s="5" t="str">
        <f t="shared" si="0"/>
        <v>B2650HSD</v>
      </c>
    </row>
    <row r="26" spans="1:13" x14ac:dyDescent="0.25">
      <c r="A26" s="5" t="s">
        <v>13</v>
      </c>
      <c r="B26" s="6" t="s">
        <v>92</v>
      </c>
      <c r="C26" s="5" t="s">
        <v>93</v>
      </c>
      <c r="D26" s="5" t="s">
        <v>94</v>
      </c>
      <c r="E26" s="11" t="s">
        <v>17</v>
      </c>
      <c r="F26" s="9">
        <v>19662.75</v>
      </c>
      <c r="G26" s="8">
        <v>8200016947</v>
      </c>
      <c r="H26" s="10">
        <v>25</v>
      </c>
      <c r="I26" s="11">
        <v>120</v>
      </c>
      <c r="J26" s="11" t="s">
        <v>18</v>
      </c>
      <c r="K26" s="5" t="s">
        <v>95</v>
      </c>
      <c r="L26" s="5" t="s">
        <v>20</v>
      </c>
      <c r="M26" s="5" t="str">
        <f t="shared" si="0"/>
        <v>B2650HSDC</v>
      </c>
    </row>
    <row r="27" spans="1:13" x14ac:dyDescent="0.25">
      <c r="A27" s="5" t="s">
        <v>13</v>
      </c>
      <c r="B27" s="6" t="s">
        <v>96</v>
      </c>
      <c r="C27" s="5" t="s">
        <v>97</v>
      </c>
      <c r="D27" s="5" t="s">
        <v>98</v>
      </c>
      <c r="E27" s="11" t="s">
        <v>17</v>
      </c>
      <c r="F27" s="9">
        <v>12614.130000000001</v>
      </c>
      <c r="G27" s="8">
        <v>8200016947</v>
      </c>
      <c r="H27" s="10">
        <v>26</v>
      </c>
      <c r="I27" s="11">
        <v>120</v>
      </c>
      <c r="J27" s="11" t="s">
        <v>18</v>
      </c>
      <c r="K27" s="5" t="s">
        <v>78</v>
      </c>
      <c r="L27" s="5" t="s">
        <v>20</v>
      </c>
      <c r="M27" s="5" t="str">
        <f t="shared" si="0"/>
        <v>B2920HSD *</v>
      </c>
    </row>
    <row r="28" spans="1:13" x14ac:dyDescent="0.25">
      <c r="A28" s="5" t="s">
        <v>13</v>
      </c>
      <c r="B28" s="6" t="s">
        <v>99</v>
      </c>
      <c r="C28" s="5" t="s">
        <v>100</v>
      </c>
      <c r="D28" s="5" t="s">
        <v>101</v>
      </c>
      <c r="E28" s="11" t="s">
        <v>17</v>
      </c>
      <c r="F28" s="9">
        <v>12922.74</v>
      </c>
      <c r="G28" s="8">
        <v>8200016947</v>
      </c>
      <c r="H28" s="10">
        <v>27</v>
      </c>
      <c r="I28" s="11">
        <v>120</v>
      </c>
      <c r="J28" s="11" t="s">
        <v>18</v>
      </c>
      <c r="K28" s="5" t="s">
        <v>102</v>
      </c>
      <c r="L28" s="5" t="s">
        <v>20</v>
      </c>
      <c r="M28" s="5" t="str">
        <f t="shared" si="0"/>
        <v>B3200HSDWO *</v>
      </c>
    </row>
    <row r="29" spans="1:13" x14ac:dyDescent="0.25">
      <c r="A29" s="5" t="s">
        <v>13</v>
      </c>
      <c r="B29" s="6" t="s">
        <v>103</v>
      </c>
      <c r="C29" s="5" t="s">
        <v>104</v>
      </c>
      <c r="D29" s="5" t="s">
        <v>105</v>
      </c>
      <c r="E29" s="11" t="s">
        <v>17</v>
      </c>
      <c r="F29" s="9">
        <v>13369.05</v>
      </c>
      <c r="G29" s="8">
        <v>8200016947</v>
      </c>
      <c r="H29" s="10">
        <v>28</v>
      </c>
      <c r="I29" s="11">
        <v>120</v>
      </c>
      <c r="J29" s="11" t="s">
        <v>18</v>
      </c>
      <c r="K29" s="5" t="s">
        <v>102</v>
      </c>
      <c r="L29" s="5" t="s">
        <v>20</v>
      </c>
      <c r="M29" s="5" t="str">
        <f t="shared" si="0"/>
        <v>B3200HSD *</v>
      </c>
    </row>
    <row r="30" spans="1:13" x14ac:dyDescent="0.25">
      <c r="A30" s="5" t="s">
        <v>13</v>
      </c>
      <c r="B30" s="6" t="s">
        <v>106</v>
      </c>
      <c r="C30" s="5" t="s">
        <v>107</v>
      </c>
      <c r="D30" s="5" t="s">
        <v>108</v>
      </c>
      <c r="E30" s="11" t="s">
        <v>17</v>
      </c>
      <c r="F30" s="9">
        <v>15328.004999999999</v>
      </c>
      <c r="G30" s="8">
        <v>8200016947</v>
      </c>
      <c r="H30" s="10">
        <v>29</v>
      </c>
      <c r="I30" s="11">
        <v>120</v>
      </c>
      <c r="J30" s="11" t="s">
        <v>18</v>
      </c>
      <c r="K30" s="5" t="s">
        <v>109</v>
      </c>
      <c r="L30" s="5" t="s">
        <v>20</v>
      </c>
      <c r="M30" s="5" t="str">
        <f t="shared" si="0"/>
        <v>B3350SUHSD</v>
      </c>
    </row>
    <row r="31" spans="1:13" x14ac:dyDescent="0.25">
      <c r="A31" s="5" t="s">
        <v>13</v>
      </c>
      <c r="B31" s="6" t="s">
        <v>110</v>
      </c>
      <c r="C31" s="5" t="s">
        <v>111</v>
      </c>
      <c r="D31" s="5" t="s">
        <v>112</v>
      </c>
      <c r="E31" s="11" t="s">
        <v>17</v>
      </c>
      <c r="F31" s="9">
        <v>17532.900000000001</v>
      </c>
      <c r="G31" s="8">
        <v>8200016947</v>
      </c>
      <c r="H31" s="10">
        <v>30</v>
      </c>
      <c r="I31" s="11">
        <v>120</v>
      </c>
      <c r="J31" s="11" t="s">
        <v>18</v>
      </c>
      <c r="K31" s="5" t="s">
        <v>91</v>
      </c>
      <c r="L31" s="5" t="s">
        <v>20</v>
      </c>
      <c r="M31" s="5" t="str">
        <f t="shared" si="0"/>
        <v>B3350HSD</v>
      </c>
    </row>
    <row r="32" spans="1:13" x14ac:dyDescent="0.25">
      <c r="A32" s="5" t="s">
        <v>13</v>
      </c>
      <c r="B32" s="6" t="s">
        <v>113</v>
      </c>
      <c r="C32" s="5" t="s">
        <v>114</v>
      </c>
      <c r="D32" s="5" t="s">
        <v>115</v>
      </c>
      <c r="E32" s="11" t="s">
        <v>17</v>
      </c>
      <c r="F32" s="9">
        <v>23300.724999999999</v>
      </c>
      <c r="G32" s="8">
        <v>8200016947</v>
      </c>
      <c r="H32" s="10">
        <v>31</v>
      </c>
      <c r="I32" s="11">
        <v>120</v>
      </c>
      <c r="J32" s="11" t="s">
        <v>18</v>
      </c>
      <c r="K32" s="5" t="s">
        <v>95</v>
      </c>
      <c r="L32" s="5" t="s">
        <v>20</v>
      </c>
      <c r="M32" s="5" t="str">
        <f t="shared" si="0"/>
        <v>B3350HSDC</v>
      </c>
    </row>
    <row r="33" spans="1:13" x14ac:dyDescent="0.25">
      <c r="A33" s="5" t="s">
        <v>13</v>
      </c>
      <c r="B33" s="6" t="s">
        <v>116</v>
      </c>
      <c r="C33" s="5" t="s">
        <v>117</v>
      </c>
      <c r="D33" s="11" t="s">
        <v>118</v>
      </c>
      <c r="E33" s="11" t="s">
        <v>17</v>
      </c>
      <c r="F33" s="9">
        <v>10882.575000000001</v>
      </c>
      <c r="G33" s="8">
        <v>8200016947</v>
      </c>
      <c r="H33" s="10">
        <v>32</v>
      </c>
      <c r="I33" s="11">
        <v>120</v>
      </c>
      <c r="J33" s="11" t="s">
        <v>18</v>
      </c>
      <c r="K33" s="5" t="s">
        <v>119</v>
      </c>
      <c r="L33" s="5" t="s">
        <v>20</v>
      </c>
      <c r="M33" s="5" t="str">
        <f t="shared" si="0"/>
        <v>L2501F</v>
      </c>
    </row>
    <row r="34" spans="1:13" x14ac:dyDescent="0.25">
      <c r="A34" s="5" t="s">
        <v>13</v>
      </c>
      <c r="B34" s="6" t="s">
        <v>120</v>
      </c>
      <c r="C34" s="5" t="s">
        <v>121</v>
      </c>
      <c r="D34" s="11" t="s">
        <v>122</v>
      </c>
      <c r="E34" s="11" t="s">
        <v>17</v>
      </c>
      <c r="F34" s="9">
        <v>12620.85</v>
      </c>
      <c r="G34" s="8">
        <v>8200016947</v>
      </c>
      <c r="H34" s="10">
        <v>33</v>
      </c>
      <c r="I34" s="11">
        <v>120</v>
      </c>
      <c r="J34" s="11" t="s">
        <v>18</v>
      </c>
      <c r="K34" s="5" t="s">
        <v>119</v>
      </c>
      <c r="L34" s="5" t="s">
        <v>20</v>
      </c>
      <c r="M34" s="5" t="str">
        <f t="shared" si="0"/>
        <v>L2501DT</v>
      </c>
    </row>
    <row r="35" spans="1:13" x14ac:dyDescent="0.25">
      <c r="A35" s="5" t="s">
        <v>13</v>
      </c>
      <c r="B35" s="6" t="s">
        <v>123</v>
      </c>
      <c r="C35" s="5" t="s">
        <v>124</v>
      </c>
      <c r="D35" s="11" t="s">
        <v>125</v>
      </c>
      <c r="E35" s="11" t="s">
        <v>17</v>
      </c>
      <c r="F35" s="9">
        <v>14264.25</v>
      </c>
      <c r="G35" s="8">
        <v>8200016947</v>
      </c>
      <c r="H35" s="10">
        <v>34</v>
      </c>
      <c r="I35" s="11">
        <v>120</v>
      </c>
      <c r="J35" s="11" t="s">
        <v>18</v>
      </c>
      <c r="K35" s="5" t="s">
        <v>119</v>
      </c>
      <c r="L35" s="5" t="s">
        <v>20</v>
      </c>
      <c r="M35" s="5" t="str">
        <f t="shared" si="0"/>
        <v>L2501HST</v>
      </c>
    </row>
    <row r="36" spans="1:13" x14ac:dyDescent="0.25">
      <c r="A36" s="5" t="s">
        <v>13</v>
      </c>
      <c r="B36" s="6" t="s">
        <v>126</v>
      </c>
      <c r="C36" s="5" t="s">
        <v>127</v>
      </c>
      <c r="D36" s="11" t="s">
        <v>128</v>
      </c>
      <c r="E36" s="11" t="s">
        <v>17</v>
      </c>
      <c r="F36" s="9">
        <v>13765.35</v>
      </c>
      <c r="G36" s="8">
        <v>8200016947</v>
      </c>
      <c r="H36" s="10">
        <v>35</v>
      </c>
      <c r="I36" s="11">
        <v>120</v>
      </c>
      <c r="J36" s="11" t="s">
        <v>18</v>
      </c>
      <c r="K36" s="5" t="s">
        <v>129</v>
      </c>
      <c r="L36" s="5" t="s">
        <v>20</v>
      </c>
      <c r="M36" s="5" t="str">
        <f t="shared" si="0"/>
        <v>L3301F</v>
      </c>
    </row>
    <row r="37" spans="1:13" x14ac:dyDescent="0.25">
      <c r="A37" s="5" t="s">
        <v>13</v>
      </c>
      <c r="B37" s="6" t="s">
        <v>130</v>
      </c>
      <c r="C37" s="5" t="s">
        <v>131</v>
      </c>
      <c r="D37" s="11" t="s">
        <v>132</v>
      </c>
      <c r="E37" s="11" t="s">
        <v>17</v>
      </c>
      <c r="F37" s="9">
        <v>15573.834999999999</v>
      </c>
      <c r="G37" s="8">
        <v>8200016947</v>
      </c>
      <c r="H37" s="10">
        <v>36</v>
      </c>
      <c r="I37" s="11">
        <v>120</v>
      </c>
      <c r="J37" s="11" t="s">
        <v>18</v>
      </c>
      <c r="K37" s="5" t="s">
        <v>129</v>
      </c>
      <c r="L37" s="5" t="s">
        <v>20</v>
      </c>
      <c r="M37" s="5" t="str">
        <f t="shared" si="0"/>
        <v>L3301DT</v>
      </c>
    </row>
    <row r="38" spans="1:13" x14ac:dyDescent="0.25">
      <c r="A38" s="5" t="s">
        <v>13</v>
      </c>
      <c r="B38" s="6" t="s">
        <v>133</v>
      </c>
      <c r="C38" s="5" t="s">
        <v>134</v>
      </c>
      <c r="D38" s="11" t="s">
        <v>135</v>
      </c>
      <c r="E38" s="11" t="s">
        <v>17</v>
      </c>
      <c r="F38" s="9">
        <v>15976.445</v>
      </c>
      <c r="G38" s="8">
        <v>8200016947</v>
      </c>
      <c r="H38" s="10">
        <v>37</v>
      </c>
      <c r="I38" s="11">
        <v>120</v>
      </c>
      <c r="J38" s="11" t="s">
        <v>18</v>
      </c>
      <c r="K38" s="5" t="s">
        <v>129</v>
      </c>
      <c r="L38" s="5" t="s">
        <v>20</v>
      </c>
      <c r="M38" s="5" t="str">
        <f t="shared" si="0"/>
        <v>L3301HST</v>
      </c>
    </row>
    <row r="39" spans="1:13" x14ac:dyDescent="0.25">
      <c r="A39" s="5" t="s">
        <v>13</v>
      </c>
      <c r="B39" s="6" t="s">
        <v>136</v>
      </c>
      <c r="C39" s="5" t="s">
        <v>137</v>
      </c>
      <c r="D39" s="11" t="s">
        <v>138</v>
      </c>
      <c r="E39" s="11" t="s">
        <v>17</v>
      </c>
      <c r="F39" s="9">
        <v>14555.9</v>
      </c>
      <c r="G39" s="8">
        <v>8200016947</v>
      </c>
      <c r="H39" s="10">
        <v>38</v>
      </c>
      <c r="I39" s="11">
        <v>120</v>
      </c>
      <c r="J39" s="11" t="s">
        <v>18</v>
      </c>
      <c r="K39" s="5" t="s">
        <v>129</v>
      </c>
      <c r="L39" s="5" t="s">
        <v>20</v>
      </c>
      <c r="M39" s="5" t="str">
        <f t="shared" si="0"/>
        <v>L3901F</v>
      </c>
    </row>
    <row r="40" spans="1:13" x14ac:dyDescent="0.25">
      <c r="A40" s="5" t="s">
        <v>13</v>
      </c>
      <c r="B40" s="6" t="s">
        <v>139</v>
      </c>
      <c r="C40" s="5" t="s">
        <v>140</v>
      </c>
      <c r="D40" s="11" t="s">
        <v>141</v>
      </c>
      <c r="E40" s="11" t="s">
        <v>17</v>
      </c>
      <c r="F40" s="9">
        <v>16992.75</v>
      </c>
      <c r="G40" s="8">
        <v>8200016947</v>
      </c>
      <c r="H40" s="10">
        <v>39</v>
      </c>
      <c r="I40" s="11">
        <v>120</v>
      </c>
      <c r="J40" s="11" t="s">
        <v>18</v>
      </c>
      <c r="K40" s="5" t="s">
        <v>129</v>
      </c>
      <c r="L40" s="5" t="s">
        <v>20</v>
      </c>
      <c r="M40" s="5" t="str">
        <f t="shared" si="0"/>
        <v>L3901DT</v>
      </c>
    </row>
    <row r="41" spans="1:13" x14ac:dyDescent="0.25">
      <c r="A41" s="5" t="s">
        <v>13</v>
      </c>
      <c r="B41" s="6" t="s">
        <v>142</v>
      </c>
      <c r="C41" s="5" t="s">
        <v>143</v>
      </c>
      <c r="D41" s="11" t="s">
        <v>144</v>
      </c>
      <c r="E41" s="11" t="s">
        <v>17</v>
      </c>
      <c r="F41" s="9">
        <v>17762.924999999999</v>
      </c>
      <c r="G41" s="8">
        <v>8200016947</v>
      </c>
      <c r="H41" s="10">
        <v>40</v>
      </c>
      <c r="I41" s="11">
        <v>120</v>
      </c>
      <c r="J41" s="11" t="s">
        <v>18</v>
      </c>
      <c r="K41" s="5" t="s">
        <v>129</v>
      </c>
      <c r="L41" s="5" t="s">
        <v>20</v>
      </c>
      <c r="M41" s="5" t="str">
        <f t="shared" si="0"/>
        <v>L3901HST</v>
      </c>
    </row>
    <row r="42" spans="1:13" x14ac:dyDescent="0.25">
      <c r="A42" s="5" t="s">
        <v>13</v>
      </c>
      <c r="B42" s="6" t="s">
        <v>145</v>
      </c>
      <c r="C42" s="5" t="s">
        <v>146</v>
      </c>
      <c r="D42" s="11" t="s">
        <v>147</v>
      </c>
      <c r="E42" s="11" t="s">
        <v>17</v>
      </c>
      <c r="F42" s="9">
        <v>15415.92</v>
      </c>
      <c r="G42" s="8">
        <v>8200016947</v>
      </c>
      <c r="H42" s="10">
        <v>41</v>
      </c>
      <c r="I42" s="11">
        <v>120</v>
      </c>
      <c r="J42" s="11" t="s">
        <v>18</v>
      </c>
      <c r="K42" s="5" t="s">
        <v>129</v>
      </c>
      <c r="L42" s="5" t="s">
        <v>20</v>
      </c>
      <c r="M42" s="5" t="str">
        <f t="shared" si="0"/>
        <v>L4701F</v>
      </c>
    </row>
    <row r="43" spans="1:13" x14ac:dyDescent="0.25">
      <c r="A43" s="5" t="s">
        <v>13</v>
      </c>
      <c r="B43" s="6" t="s">
        <v>148</v>
      </c>
      <c r="C43" s="5" t="s">
        <v>149</v>
      </c>
      <c r="D43" s="5" t="s">
        <v>150</v>
      </c>
      <c r="E43" s="11" t="s">
        <v>17</v>
      </c>
      <c r="F43" s="9">
        <v>20256.48</v>
      </c>
      <c r="G43" s="8">
        <v>8200016947</v>
      </c>
      <c r="H43" s="10">
        <v>42</v>
      </c>
      <c r="I43" s="11">
        <v>120</v>
      </c>
      <c r="J43" s="11" t="s">
        <v>18</v>
      </c>
      <c r="K43" s="5" t="s">
        <v>129</v>
      </c>
      <c r="L43" s="5" t="s">
        <v>20</v>
      </c>
      <c r="M43" s="5" t="str">
        <f t="shared" si="0"/>
        <v>L4701DT</v>
      </c>
    </row>
    <row r="44" spans="1:13" x14ac:dyDescent="0.25">
      <c r="A44" s="5" t="s">
        <v>13</v>
      </c>
      <c r="B44" s="6" t="s">
        <v>151</v>
      </c>
      <c r="C44" s="5" t="s">
        <v>152</v>
      </c>
      <c r="D44" s="5" t="s">
        <v>153</v>
      </c>
      <c r="E44" s="11" t="s">
        <v>17</v>
      </c>
      <c r="F44" s="9">
        <v>21553.29</v>
      </c>
      <c r="G44" s="8">
        <v>8200016947</v>
      </c>
      <c r="H44" s="10">
        <v>43</v>
      </c>
      <c r="I44" s="11">
        <v>120</v>
      </c>
      <c r="J44" s="11" t="s">
        <v>18</v>
      </c>
      <c r="K44" s="5" t="s">
        <v>129</v>
      </c>
      <c r="L44" s="5" t="s">
        <v>20</v>
      </c>
      <c r="M44" s="5" t="str">
        <f t="shared" si="0"/>
        <v>L4701HST</v>
      </c>
    </row>
    <row r="45" spans="1:13" x14ac:dyDescent="0.25">
      <c r="A45" s="5" t="s">
        <v>13</v>
      </c>
      <c r="B45" s="6" t="s">
        <v>154</v>
      </c>
      <c r="C45" s="5" t="s">
        <v>155</v>
      </c>
      <c r="D45" s="5" t="s">
        <v>156</v>
      </c>
      <c r="E45" s="11" t="s">
        <v>17</v>
      </c>
      <c r="F45" s="9">
        <v>18047.150000000001</v>
      </c>
      <c r="G45" s="8">
        <v>8200016947</v>
      </c>
      <c r="H45" s="10">
        <v>44</v>
      </c>
      <c r="I45" s="11">
        <v>120</v>
      </c>
      <c r="J45" s="11" t="s">
        <v>18</v>
      </c>
      <c r="K45" s="5" t="s">
        <v>157</v>
      </c>
      <c r="L45" s="5" t="s">
        <v>20</v>
      </c>
      <c r="M45" s="5" t="str">
        <f t="shared" si="0"/>
        <v>L3560DT</v>
      </c>
    </row>
    <row r="46" spans="1:13" x14ac:dyDescent="0.25">
      <c r="A46" s="5" t="s">
        <v>13</v>
      </c>
      <c r="B46" s="6" t="s">
        <v>158</v>
      </c>
      <c r="C46" s="5" t="s">
        <v>159</v>
      </c>
      <c r="D46" s="5" t="s">
        <v>160</v>
      </c>
      <c r="E46" s="11" t="s">
        <v>17</v>
      </c>
      <c r="F46" s="9">
        <v>18918.5</v>
      </c>
      <c r="G46" s="8">
        <v>8200016947</v>
      </c>
      <c r="H46" s="10">
        <v>45</v>
      </c>
      <c r="I46" s="11">
        <v>120</v>
      </c>
      <c r="J46" s="11" t="s">
        <v>18</v>
      </c>
      <c r="K46" s="5" t="s">
        <v>157</v>
      </c>
      <c r="L46" s="5" t="s">
        <v>20</v>
      </c>
      <c r="M46" s="5" t="str">
        <f t="shared" si="0"/>
        <v>L3560GST</v>
      </c>
    </row>
    <row r="47" spans="1:13" x14ac:dyDescent="0.25">
      <c r="A47" s="5" t="s">
        <v>13</v>
      </c>
      <c r="B47" s="6" t="s">
        <v>161</v>
      </c>
      <c r="C47" s="5" t="s">
        <v>162</v>
      </c>
      <c r="D47" s="5" t="s">
        <v>163</v>
      </c>
      <c r="E47" s="11" t="s">
        <v>17</v>
      </c>
      <c r="F47" s="9">
        <v>19295.3</v>
      </c>
      <c r="G47" s="8">
        <v>8200016947</v>
      </c>
      <c r="H47" s="10">
        <v>46</v>
      </c>
      <c r="I47" s="11">
        <v>120</v>
      </c>
      <c r="J47" s="11" t="s">
        <v>18</v>
      </c>
      <c r="K47" s="5" t="s">
        <v>157</v>
      </c>
      <c r="L47" s="5" t="s">
        <v>20</v>
      </c>
      <c r="M47" s="5" t="str">
        <f t="shared" si="0"/>
        <v>L3560HST</v>
      </c>
    </row>
    <row r="48" spans="1:13" x14ac:dyDescent="0.25">
      <c r="A48" s="5" t="s">
        <v>13</v>
      </c>
      <c r="B48" s="6" t="s">
        <v>164</v>
      </c>
      <c r="C48" s="5" t="s">
        <v>165</v>
      </c>
      <c r="D48" s="5" t="s">
        <v>166</v>
      </c>
      <c r="E48" s="11" t="s">
        <v>17</v>
      </c>
      <c r="F48" s="9">
        <v>25627.11</v>
      </c>
      <c r="G48" s="8">
        <v>8200016947</v>
      </c>
      <c r="H48" s="10">
        <v>47</v>
      </c>
      <c r="I48" s="11">
        <v>120</v>
      </c>
      <c r="J48" s="11" t="s">
        <v>18</v>
      </c>
      <c r="K48" s="5" t="s">
        <v>157</v>
      </c>
      <c r="L48" s="5" t="s">
        <v>20</v>
      </c>
      <c r="M48" s="5" t="str">
        <f t="shared" si="0"/>
        <v>L3560HSTC</v>
      </c>
    </row>
    <row r="49" spans="1:13" x14ac:dyDescent="0.25">
      <c r="A49" s="5" t="s">
        <v>13</v>
      </c>
      <c r="B49" s="6" t="s">
        <v>167</v>
      </c>
      <c r="C49" s="5" t="s">
        <v>168</v>
      </c>
      <c r="D49" s="5" t="s">
        <v>169</v>
      </c>
      <c r="E49" s="11" t="s">
        <v>17</v>
      </c>
      <c r="F49" s="9">
        <v>20417.065000000002</v>
      </c>
      <c r="G49" s="8">
        <v>8200016947</v>
      </c>
      <c r="H49" s="10">
        <v>48</v>
      </c>
      <c r="I49" s="11">
        <v>120</v>
      </c>
      <c r="J49" s="11" t="s">
        <v>18</v>
      </c>
      <c r="K49" s="5" t="s">
        <v>157</v>
      </c>
      <c r="L49" s="5" t="s">
        <v>20</v>
      </c>
      <c r="M49" s="5" t="str">
        <f t="shared" si="0"/>
        <v>L4060DT</v>
      </c>
    </row>
    <row r="50" spans="1:13" x14ac:dyDescent="0.25">
      <c r="A50" s="5" t="s">
        <v>13</v>
      </c>
      <c r="B50" s="6" t="s">
        <v>170</v>
      </c>
      <c r="C50" s="5" t="s">
        <v>171</v>
      </c>
      <c r="D50" s="5" t="s">
        <v>172</v>
      </c>
      <c r="E50" s="11" t="s">
        <v>17</v>
      </c>
      <c r="F50" s="9">
        <v>21288.415000000001</v>
      </c>
      <c r="G50" s="8">
        <v>8200016947</v>
      </c>
      <c r="H50" s="10">
        <v>49</v>
      </c>
      <c r="I50" s="11">
        <v>120</v>
      </c>
      <c r="J50" s="11" t="s">
        <v>18</v>
      </c>
      <c r="K50" s="5" t="s">
        <v>157</v>
      </c>
      <c r="L50" s="5" t="s">
        <v>20</v>
      </c>
      <c r="M50" s="5" t="str">
        <f t="shared" si="0"/>
        <v>L4060GST</v>
      </c>
    </row>
    <row r="51" spans="1:13" x14ac:dyDescent="0.25">
      <c r="A51" s="5" t="s">
        <v>13</v>
      </c>
      <c r="B51" s="6" t="s">
        <v>173</v>
      </c>
      <c r="C51" s="5" t="s">
        <v>174</v>
      </c>
      <c r="D51" s="5" t="s">
        <v>175</v>
      </c>
      <c r="E51" s="11" t="s">
        <v>17</v>
      </c>
      <c r="F51" s="9">
        <v>21665.215</v>
      </c>
      <c r="G51" s="8">
        <v>8200016947</v>
      </c>
      <c r="H51" s="10">
        <v>50</v>
      </c>
      <c r="I51" s="11">
        <v>120</v>
      </c>
      <c r="J51" s="11" t="s">
        <v>18</v>
      </c>
      <c r="K51" s="5" t="s">
        <v>157</v>
      </c>
      <c r="L51" s="5" t="s">
        <v>20</v>
      </c>
      <c r="M51" s="5" t="str">
        <f t="shared" si="0"/>
        <v>L4060HST</v>
      </c>
    </row>
    <row r="52" spans="1:13" x14ac:dyDescent="0.25">
      <c r="A52" s="5" t="s">
        <v>13</v>
      </c>
      <c r="B52" s="6" t="s">
        <v>176</v>
      </c>
      <c r="C52" s="5" t="s">
        <v>177</v>
      </c>
      <c r="D52" s="5" t="s">
        <v>178</v>
      </c>
      <c r="E52" s="11" t="s">
        <v>17</v>
      </c>
      <c r="F52" s="9">
        <v>27997.025000000001</v>
      </c>
      <c r="G52" s="8">
        <v>8200016947</v>
      </c>
      <c r="H52" s="10">
        <v>51</v>
      </c>
      <c r="I52" s="11">
        <v>120</v>
      </c>
      <c r="J52" s="11" t="s">
        <v>18</v>
      </c>
      <c r="K52" s="5" t="s">
        <v>157</v>
      </c>
      <c r="L52" s="5" t="s">
        <v>20</v>
      </c>
      <c r="M52" s="5" t="str">
        <f t="shared" si="0"/>
        <v>L4060HSTC</v>
      </c>
    </row>
    <row r="53" spans="1:13" x14ac:dyDescent="0.25">
      <c r="A53" s="5" t="s">
        <v>13</v>
      </c>
      <c r="B53" s="6" t="s">
        <v>179</v>
      </c>
      <c r="C53" s="5" t="s">
        <v>180</v>
      </c>
      <c r="D53" s="5" t="s">
        <v>181</v>
      </c>
      <c r="E53" s="11" t="s">
        <v>17</v>
      </c>
      <c r="F53" s="9">
        <v>25358.58</v>
      </c>
      <c r="G53" s="8">
        <v>8200016947</v>
      </c>
      <c r="H53" s="10">
        <v>52</v>
      </c>
      <c r="I53" s="11">
        <v>120</v>
      </c>
      <c r="J53" s="11" t="s">
        <v>18</v>
      </c>
      <c r="K53" s="5" t="s">
        <v>157</v>
      </c>
      <c r="L53" s="5" t="s">
        <v>20</v>
      </c>
      <c r="M53" s="5" t="str">
        <f t="shared" si="0"/>
        <v>L4760GST</v>
      </c>
    </row>
    <row r="54" spans="1:13" x14ac:dyDescent="0.25">
      <c r="A54" s="5" t="s">
        <v>13</v>
      </c>
      <c r="B54" s="6" t="s">
        <v>182</v>
      </c>
      <c r="C54" s="5" t="s">
        <v>183</v>
      </c>
      <c r="D54" s="5" t="s">
        <v>184</v>
      </c>
      <c r="E54" s="11" t="s">
        <v>17</v>
      </c>
      <c r="F54" s="9">
        <v>25732.98</v>
      </c>
      <c r="G54" s="8">
        <v>8200016947</v>
      </c>
      <c r="H54" s="10">
        <v>53</v>
      </c>
      <c r="I54" s="11">
        <v>120</v>
      </c>
      <c r="J54" s="11" t="s">
        <v>18</v>
      </c>
      <c r="K54" s="5" t="s">
        <v>157</v>
      </c>
      <c r="L54" s="5" t="s">
        <v>20</v>
      </c>
      <c r="M54" s="5" t="str">
        <f t="shared" si="0"/>
        <v>L4760HST</v>
      </c>
    </row>
    <row r="55" spans="1:13" x14ac:dyDescent="0.25">
      <c r="A55" s="5" t="s">
        <v>13</v>
      </c>
      <c r="B55" s="6" t="s">
        <v>185</v>
      </c>
      <c r="C55" s="5" t="s">
        <v>186</v>
      </c>
      <c r="D55" s="5" t="s">
        <v>187</v>
      </c>
      <c r="E55" s="11" t="s">
        <v>17</v>
      </c>
      <c r="F55" s="9">
        <v>32024.46</v>
      </c>
      <c r="G55" s="8">
        <v>8200016947</v>
      </c>
      <c r="H55" s="10">
        <v>54</v>
      </c>
      <c r="I55" s="11">
        <v>120</v>
      </c>
      <c r="J55" s="11" t="s">
        <v>18</v>
      </c>
      <c r="K55" s="5" t="s">
        <v>157</v>
      </c>
      <c r="L55" s="5" t="s">
        <v>20</v>
      </c>
      <c r="M55" s="5" t="str">
        <f t="shared" si="0"/>
        <v>L4760HSTC</v>
      </c>
    </row>
    <row r="56" spans="1:13" x14ac:dyDescent="0.25">
      <c r="A56" s="5" t="s">
        <v>13</v>
      </c>
      <c r="B56" s="6" t="s">
        <v>188</v>
      </c>
      <c r="C56" s="5" t="s">
        <v>189</v>
      </c>
      <c r="D56" s="5" t="s">
        <v>190</v>
      </c>
      <c r="E56" s="11" t="s">
        <v>17</v>
      </c>
      <c r="F56" s="9">
        <v>26005.98</v>
      </c>
      <c r="G56" s="8">
        <v>8200016947</v>
      </c>
      <c r="H56" s="10">
        <v>55</v>
      </c>
      <c r="I56" s="11">
        <v>120</v>
      </c>
      <c r="J56" s="11" t="s">
        <v>18</v>
      </c>
      <c r="K56" s="5" t="s">
        <v>157</v>
      </c>
      <c r="L56" s="5" t="s">
        <v>20</v>
      </c>
      <c r="M56" s="5" t="str">
        <f t="shared" si="0"/>
        <v>L5060GST</v>
      </c>
    </row>
    <row r="57" spans="1:13" x14ac:dyDescent="0.25">
      <c r="A57" s="5" t="s">
        <v>13</v>
      </c>
      <c r="B57" s="6" t="s">
        <v>191</v>
      </c>
      <c r="C57" s="5" t="s">
        <v>192</v>
      </c>
      <c r="D57" s="5" t="s">
        <v>193</v>
      </c>
      <c r="E57" s="11" t="s">
        <v>17</v>
      </c>
      <c r="F57" s="9">
        <v>27157.260000000002</v>
      </c>
      <c r="G57" s="8">
        <v>8200016947</v>
      </c>
      <c r="H57" s="10">
        <v>56</v>
      </c>
      <c r="I57" s="11">
        <v>120</v>
      </c>
      <c r="J57" s="11" t="s">
        <v>18</v>
      </c>
      <c r="K57" s="5" t="s">
        <v>157</v>
      </c>
      <c r="L57" s="5" t="s">
        <v>20</v>
      </c>
      <c r="M57" s="5" t="str">
        <f t="shared" si="0"/>
        <v>L5460HST</v>
      </c>
    </row>
    <row r="58" spans="1:13" x14ac:dyDescent="0.25">
      <c r="A58" s="5" t="s">
        <v>13</v>
      </c>
      <c r="B58" s="6" t="s">
        <v>194</v>
      </c>
      <c r="C58" s="5" t="s">
        <v>195</v>
      </c>
      <c r="D58" s="5" t="s">
        <v>196</v>
      </c>
      <c r="E58" s="11" t="s">
        <v>17</v>
      </c>
      <c r="F58" s="9">
        <v>33448.74</v>
      </c>
      <c r="G58" s="8">
        <v>8200016947</v>
      </c>
      <c r="H58" s="10">
        <v>57</v>
      </c>
      <c r="I58" s="11">
        <v>120</v>
      </c>
      <c r="J58" s="11" t="s">
        <v>18</v>
      </c>
      <c r="K58" s="5" t="s">
        <v>157</v>
      </c>
      <c r="L58" s="5" t="s">
        <v>20</v>
      </c>
      <c r="M58" s="5" t="str">
        <f t="shared" si="0"/>
        <v>L5460HSTC</v>
      </c>
    </row>
    <row r="59" spans="1:13" x14ac:dyDescent="0.25">
      <c r="A59" s="5" t="s">
        <v>13</v>
      </c>
      <c r="B59" s="6" t="s">
        <v>197</v>
      </c>
      <c r="C59" s="5" t="s">
        <v>198</v>
      </c>
      <c r="D59" s="5" t="s">
        <v>199</v>
      </c>
      <c r="E59" s="11" t="s">
        <v>17</v>
      </c>
      <c r="F59" s="9">
        <v>28646.28</v>
      </c>
      <c r="G59" s="8">
        <v>8200016947</v>
      </c>
      <c r="H59" s="10">
        <v>58</v>
      </c>
      <c r="I59" s="11">
        <v>120</v>
      </c>
      <c r="J59" s="11" t="s">
        <v>18</v>
      </c>
      <c r="K59" s="5" t="s">
        <v>157</v>
      </c>
      <c r="L59" s="5" t="s">
        <v>20</v>
      </c>
      <c r="M59" s="5" t="str">
        <f t="shared" si="0"/>
        <v>L6060HST</v>
      </c>
    </row>
    <row r="60" spans="1:13" x14ac:dyDescent="0.25">
      <c r="A60" s="5" t="s">
        <v>13</v>
      </c>
      <c r="B60" s="6" t="s">
        <v>200</v>
      </c>
      <c r="C60" s="5" t="s">
        <v>201</v>
      </c>
      <c r="D60" s="5" t="s">
        <v>202</v>
      </c>
      <c r="E60" s="11" t="s">
        <v>17</v>
      </c>
      <c r="F60" s="9">
        <v>34937.760000000002</v>
      </c>
      <c r="G60" s="8">
        <v>8200016947</v>
      </c>
      <c r="H60" s="10">
        <v>59</v>
      </c>
      <c r="I60" s="11">
        <v>120</v>
      </c>
      <c r="J60" s="11" t="s">
        <v>18</v>
      </c>
      <c r="K60" s="5" t="s">
        <v>157</v>
      </c>
      <c r="L60" s="5" t="s">
        <v>20</v>
      </c>
      <c r="M60" s="5" t="str">
        <f t="shared" si="0"/>
        <v>L6060HSTC</v>
      </c>
    </row>
    <row r="61" spans="1:13" x14ac:dyDescent="0.25">
      <c r="A61" s="5" t="s">
        <v>13</v>
      </c>
      <c r="B61" s="6" t="s">
        <v>203</v>
      </c>
      <c r="C61" s="5" t="s">
        <v>204</v>
      </c>
      <c r="D61" s="5" t="s">
        <v>205</v>
      </c>
      <c r="E61" s="11" t="s">
        <v>17</v>
      </c>
      <c r="F61" s="12">
        <v>16398.654999999999</v>
      </c>
      <c r="G61" s="8">
        <v>8200016947</v>
      </c>
      <c r="H61" s="10">
        <v>60</v>
      </c>
      <c r="I61" s="11">
        <v>120</v>
      </c>
      <c r="J61" s="11" t="s">
        <v>18</v>
      </c>
      <c r="K61" s="5" t="s">
        <v>206</v>
      </c>
      <c r="L61" s="5" t="s">
        <v>20</v>
      </c>
      <c r="M61" s="5" t="str">
        <f t="shared" si="0"/>
        <v>MX4800F</v>
      </c>
    </row>
    <row r="62" spans="1:13" x14ac:dyDescent="0.25">
      <c r="A62" s="5" t="s">
        <v>13</v>
      </c>
      <c r="B62" s="6" t="s">
        <v>207</v>
      </c>
      <c r="C62" s="5" t="s">
        <v>208</v>
      </c>
      <c r="D62" s="5" t="s">
        <v>209</v>
      </c>
      <c r="E62" s="11" t="s">
        <v>17</v>
      </c>
      <c r="F62" s="9">
        <v>20737.605</v>
      </c>
      <c r="G62" s="8">
        <v>8200016947</v>
      </c>
      <c r="H62" s="10">
        <v>61</v>
      </c>
      <c r="I62" s="11">
        <v>120</v>
      </c>
      <c r="J62" s="11" t="s">
        <v>18</v>
      </c>
      <c r="K62" s="5" t="s">
        <v>206</v>
      </c>
      <c r="L62" s="5" t="s">
        <v>20</v>
      </c>
      <c r="M62" s="5" t="str">
        <f t="shared" si="0"/>
        <v>MX4800DT</v>
      </c>
    </row>
    <row r="63" spans="1:13" x14ac:dyDescent="0.25">
      <c r="A63" s="5" t="s">
        <v>13</v>
      </c>
      <c r="B63" s="6" t="s">
        <v>210</v>
      </c>
      <c r="C63" s="5" t="s">
        <v>211</v>
      </c>
      <c r="D63" s="5" t="s">
        <v>212</v>
      </c>
      <c r="E63" s="11" t="s">
        <v>17</v>
      </c>
      <c r="F63" s="9">
        <v>21953.154999999999</v>
      </c>
      <c r="G63" s="8">
        <v>8200016947</v>
      </c>
      <c r="H63" s="10">
        <v>62</v>
      </c>
      <c r="I63" s="11">
        <v>120</v>
      </c>
      <c r="J63" s="11" t="s">
        <v>18</v>
      </c>
      <c r="K63" s="5" t="s">
        <v>206</v>
      </c>
      <c r="L63" s="5" t="s">
        <v>20</v>
      </c>
      <c r="M63" s="5" t="str">
        <f t="shared" si="0"/>
        <v>MX4800HST</v>
      </c>
    </row>
    <row r="64" spans="1:13" x14ac:dyDescent="0.25">
      <c r="A64" s="5" t="s">
        <v>13</v>
      </c>
      <c r="B64" s="6" t="s">
        <v>213</v>
      </c>
      <c r="C64" s="5" t="s">
        <v>214</v>
      </c>
      <c r="D64" s="5" t="s">
        <v>215</v>
      </c>
      <c r="E64" s="11" t="s">
        <v>17</v>
      </c>
      <c r="F64" s="9">
        <v>17203.654999999999</v>
      </c>
      <c r="G64" s="8">
        <v>8200016947</v>
      </c>
      <c r="H64" s="10">
        <v>63</v>
      </c>
      <c r="I64" s="11">
        <v>120</v>
      </c>
      <c r="J64" s="11" t="s">
        <v>18</v>
      </c>
      <c r="K64" s="5" t="s">
        <v>206</v>
      </c>
      <c r="L64" s="5" t="s">
        <v>20</v>
      </c>
      <c r="M64" s="5" t="str">
        <f t="shared" si="0"/>
        <v>MX5200F</v>
      </c>
    </row>
    <row r="65" spans="1:13" x14ac:dyDescent="0.25">
      <c r="A65" s="5" t="s">
        <v>13</v>
      </c>
      <c r="B65" s="6" t="s">
        <v>216</v>
      </c>
      <c r="C65" s="5" t="s">
        <v>217</v>
      </c>
      <c r="D65" s="5" t="s">
        <v>218</v>
      </c>
      <c r="E65" s="11" t="s">
        <v>17</v>
      </c>
      <c r="F65" s="9">
        <v>21666.575000000001</v>
      </c>
      <c r="G65" s="8">
        <v>8200016947</v>
      </c>
      <c r="H65" s="10">
        <v>64</v>
      </c>
      <c r="I65" s="11">
        <v>120</v>
      </c>
      <c r="J65" s="11" t="s">
        <v>18</v>
      </c>
      <c r="K65" s="5" t="s">
        <v>206</v>
      </c>
      <c r="L65" s="5" t="s">
        <v>20</v>
      </c>
      <c r="M65" s="5" t="str">
        <f t="shared" si="0"/>
        <v>MX5200DT</v>
      </c>
    </row>
    <row r="66" spans="1:13" x14ac:dyDescent="0.25">
      <c r="A66" s="5" t="s">
        <v>13</v>
      </c>
      <c r="B66" s="6" t="s">
        <v>219</v>
      </c>
      <c r="C66" s="5" t="s">
        <v>220</v>
      </c>
      <c r="D66" s="5" t="s">
        <v>221</v>
      </c>
      <c r="E66" s="11" t="s">
        <v>17</v>
      </c>
      <c r="F66" s="9">
        <v>22882.125</v>
      </c>
      <c r="G66" s="8">
        <v>8200016947</v>
      </c>
      <c r="H66" s="10">
        <v>65</v>
      </c>
      <c r="I66" s="11">
        <v>120</v>
      </c>
      <c r="J66" s="11" t="s">
        <v>18</v>
      </c>
      <c r="K66" s="5" t="s">
        <v>206</v>
      </c>
      <c r="L66" s="5" t="s">
        <v>20</v>
      </c>
      <c r="M66" s="5" t="str">
        <f t="shared" si="0"/>
        <v>MX5200HST</v>
      </c>
    </row>
    <row r="67" spans="1:13" x14ac:dyDescent="0.25">
      <c r="A67" s="5" t="s">
        <v>13</v>
      </c>
      <c r="B67" s="6" t="s">
        <v>222</v>
      </c>
      <c r="C67" s="5" t="s">
        <v>223</v>
      </c>
      <c r="D67" s="5" t="s">
        <v>224</v>
      </c>
      <c r="E67" s="11" t="s">
        <v>17</v>
      </c>
      <c r="F67" s="9">
        <v>24073.525000000001</v>
      </c>
      <c r="G67" s="8">
        <v>8200016947</v>
      </c>
      <c r="H67" s="10">
        <v>66</v>
      </c>
      <c r="I67" s="11">
        <v>120</v>
      </c>
      <c r="J67" s="11" t="s">
        <v>18</v>
      </c>
      <c r="K67" s="5" t="s">
        <v>206</v>
      </c>
      <c r="L67" s="5" t="s">
        <v>20</v>
      </c>
      <c r="M67" s="5" t="str">
        <f t="shared" ref="M67:M130" si="1">B67</f>
        <v>MX5800HST</v>
      </c>
    </row>
    <row r="68" spans="1:13" x14ac:dyDescent="0.25">
      <c r="A68" s="5" t="s">
        <v>13</v>
      </c>
      <c r="B68" s="6" t="s">
        <v>225</v>
      </c>
      <c r="C68" s="5" t="s">
        <v>226</v>
      </c>
      <c r="D68" s="5" t="s">
        <v>227</v>
      </c>
      <c r="E68" s="11" t="s">
        <v>17</v>
      </c>
      <c r="F68" s="9">
        <v>29196.505000000001</v>
      </c>
      <c r="G68" s="8">
        <v>8200016947</v>
      </c>
      <c r="H68" s="10">
        <v>67</v>
      </c>
      <c r="I68" s="11">
        <v>120</v>
      </c>
      <c r="J68" s="11" t="s">
        <v>18</v>
      </c>
      <c r="K68" s="5" t="s">
        <v>228</v>
      </c>
      <c r="L68" s="5" t="s">
        <v>20</v>
      </c>
      <c r="M68" s="5" t="str">
        <f t="shared" si="1"/>
        <v>M6060HFC</v>
      </c>
    </row>
    <row r="69" spans="1:13" x14ac:dyDescent="0.25">
      <c r="A69" s="5" t="s">
        <v>13</v>
      </c>
      <c r="B69" s="6" t="s">
        <v>229</v>
      </c>
      <c r="C69" s="5" t="s">
        <v>230</v>
      </c>
      <c r="D69" s="5" t="s">
        <v>231</v>
      </c>
      <c r="E69" s="11" t="s">
        <v>17</v>
      </c>
      <c r="F69" s="9">
        <v>25965.445</v>
      </c>
      <c r="G69" s="8">
        <v>8200016947</v>
      </c>
      <c r="H69" s="10">
        <v>68</v>
      </c>
      <c r="I69" s="11">
        <v>120</v>
      </c>
      <c r="J69" s="11" t="s">
        <v>18</v>
      </c>
      <c r="K69" s="5" t="s">
        <v>228</v>
      </c>
      <c r="L69" s="5" t="s">
        <v>20</v>
      </c>
      <c r="M69" s="5" t="str">
        <f t="shared" si="1"/>
        <v>M6060HD</v>
      </c>
    </row>
    <row r="70" spans="1:13" x14ac:dyDescent="0.25">
      <c r="A70" s="5" t="s">
        <v>13</v>
      </c>
      <c r="B70" s="6" t="s">
        <v>232</v>
      </c>
      <c r="C70" s="5" t="s">
        <v>233</v>
      </c>
      <c r="D70" s="5" t="s">
        <v>234</v>
      </c>
      <c r="E70" s="11" t="s">
        <v>17</v>
      </c>
      <c r="F70" s="9">
        <v>32421.285</v>
      </c>
      <c r="G70" s="8">
        <v>8200016947</v>
      </c>
      <c r="H70" s="10">
        <v>69</v>
      </c>
      <c r="I70" s="11">
        <v>120</v>
      </c>
      <c r="J70" s="11" t="s">
        <v>18</v>
      </c>
      <c r="K70" s="5" t="s">
        <v>228</v>
      </c>
      <c r="L70" s="5" t="s">
        <v>20</v>
      </c>
      <c r="M70" s="5" t="str">
        <f t="shared" si="1"/>
        <v>M6060HDC</v>
      </c>
    </row>
    <row r="71" spans="1:13" x14ac:dyDescent="0.25">
      <c r="A71" s="5" t="s">
        <v>13</v>
      </c>
      <c r="B71" s="6" t="s">
        <v>235</v>
      </c>
      <c r="C71" s="5" t="s">
        <v>236</v>
      </c>
      <c r="D71" s="5" t="s">
        <v>237</v>
      </c>
      <c r="E71" s="11" t="s">
        <v>17</v>
      </c>
      <c r="F71" s="9">
        <v>30636.98</v>
      </c>
      <c r="G71" s="8">
        <v>8200016947</v>
      </c>
      <c r="H71" s="10">
        <v>70</v>
      </c>
      <c r="I71" s="11">
        <v>120</v>
      </c>
      <c r="J71" s="11" t="s">
        <v>18</v>
      </c>
      <c r="K71" s="5" t="s">
        <v>228</v>
      </c>
      <c r="L71" s="5" t="s">
        <v>20</v>
      </c>
      <c r="M71" s="5" t="str">
        <f t="shared" si="1"/>
        <v>M7060HFC</v>
      </c>
    </row>
    <row r="72" spans="1:13" x14ac:dyDescent="0.25">
      <c r="A72" s="5" t="s">
        <v>13</v>
      </c>
      <c r="B72" s="6" t="s">
        <v>238</v>
      </c>
      <c r="C72" s="5" t="s">
        <v>239</v>
      </c>
      <c r="D72" s="5" t="s">
        <v>240</v>
      </c>
      <c r="E72" s="11" t="s">
        <v>17</v>
      </c>
      <c r="F72" s="9">
        <v>27405.919999999998</v>
      </c>
      <c r="G72" s="8">
        <v>8200016947</v>
      </c>
      <c r="H72" s="10">
        <v>71</v>
      </c>
      <c r="I72" s="11">
        <v>120</v>
      </c>
      <c r="J72" s="11" t="s">
        <v>18</v>
      </c>
      <c r="K72" s="5" t="s">
        <v>228</v>
      </c>
      <c r="L72" s="5" t="s">
        <v>20</v>
      </c>
      <c r="M72" s="5" t="str">
        <f t="shared" si="1"/>
        <v>M7060HD</v>
      </c>
    </row>
    <row r="73" spans="1:13" x14ac:dyDescent="0.25">
      <c r="A73" s="5" t="s">
        <v>13</v>
      </c>
      <c r="B73" s="6" t="s">
        <v>241</v>
      </c>
      <c r="C73" s="5" t="s">
        <v>242</v>
      </c>
      <c r="D73" s="5" t="s">
        <v>243</v>
      </c>
      <c r="E73" s="11" t="s">
        <v>17</v>
      </c>
      <c r="F73" s="9">
        <v>33860.974999999999</v>
      </c>
      <c r="G73" s="8">
        <v>8200016947</v>
      </c>
      <c r="H73" s="10">
        <v>72</v>
      </c>
      <c r="I73" s="11">
        <v>120</v>
      </c>
      <c r="J73" s="11" t="s">
        <v>18</v>
      </c>
      <c r="K73" s="5" t="s">
        <v>228</v>
      </c>
      <c r="L73" s="5" t="s">
        <v>20</v>
      </c>
      <c r="M73" s="5" t="str">
        <f t="shared" si="1"/>
        <v>M7060HDC</v>
      </c>
    </row>
    <row r="74" spans="1:13" x14ac:dyDescent="0.25">
      <c r="A74" s="5" t="s">
        <v>13</v>
      </c>
      <c r="B74" s="6" t="s">
        <v>244</v>
      </c>
      <c r="C74" s="5" t="s">
        <v>245</v>
      </c>
      <c r="D74" s="5" t="s">
        <v>246</v>
      </c>
      <c r="E74" s="11" t="s">
        <v>17</v>
      </c>
      <c r="F74" s="9">
        <v>29085.82</v>
      </c>
      <c r="G74" s="8">
        <v>8200016947</v>
      </c>
      <c r="H74" s="10">
        <v>73</v>
      </c>
      <c r="I74" s="11">
        <v>120</v>
      </c>
      <c r="J74" s="11" t="s">
        <v>18</v>
      </c>
      <c r="K74" s="5" t="s">
        <v>228</v>
      </c>
      <c r="L74" s="5" t="s">
        <v>20</v>
      </c>
      <c r="M74" s="5" t="str">
        <f t="shared" si="1"/>
        <v>M7060HD12</v>
      </c>
    </row>
    <row r="75" spans="1:13" x14ac:dyDescent="0.25">
      <c r="A75" s="5" t="s">
        <v>13</v>
      </c>
      <c r="B75" s="6" t="s">
        <v>247</v>
      </c>
      <c r="C75" s="5" t="s">
        <v>248</v>
      </c>
      <c r="D75" s="5" t="s">
        <v>249</v>
      </c>
      <c r="E75" s="11" t="s">
        <v>17</v>
      </c>
      <c r="F75" s="9">
        <v>35540.875</v>
      </c>
      <c r="G75" s="8">
        <v>8200016947</v>
      </c>
      <c r="H75" s="10">
        <v>74</v>
      </c>
      <c r="I75" s="11">
        <v>120</v>
      </c>
      <c r="J75" s="11" t="s">
        <v>18</v>
      </c>
      <c r="K75" s="5" t="s">
        <v>228</v>
      </c>
      <c r="L75" s="5" t="s">
        <v>20</v>
      </c>
      <c r="M75" s="5" t="str">
        <f t="shared" si="1"/>
        <v>M7060HDC12</v>
      </c>
    </row>
    <row r="76" spans="1:13" x14ac:dyDescent="0.25">
      <c r="A76" s="5" t="s">
        <v>13</v>
      </c>
      <c r="B76" s="6" t="s">
        <v>250</v>
      </c>
      <c r="C76" s="5" t="s">
        <v>251</v>
      </c>
      <c r="D76" s="5" t="s">
        <v>252</v>
      </c>
      <c r="E76" s="11" t="s">
        <v>17</v>
      </c>
      <c r="F76" s="9">
        <v>26039.235000000001</v>
      </c>
      <c r="G76" s="8">
        <v>8200016947</v>
      </c>
      <c r="H76" s="10">
        <v>75</v>
      </c>
      <c r="I76" s="11">
        <v>120</v>
      </c>
      <c r="J76" s="11" t="s">
        <v>18</v>
      </c>
      <c r="K76" s="5" t="s">
        <v>253</v>
      </c>
      <c r="L76" s="5" t="s">
        <v>20</v>
      </c>
      <c r="M76" s="5" t="str">
        <f t="shared" si="1"/>
        <v>M8560HF *</v>
      </c>
    </row>
    <row r="77" spans="1:13" x14ac:dyDescent="0.25">
      <c r="A77" s="5" t="s">
        <v>13</v>
      </c>
      <c r="B77" s="6" t="s">
        <v>254</v>
      </c>
      <c r="C77" s="5" t="s">
        <v>255</v>
      </c>
      <c r="D77" s="5" t="s">
        <v>256</v>
      </c>
      <c r="E77" s="11" t="s">
        <v>17</v>
      </c>
      <c r="F77" s="9">
        <v>32554.735000000001</v>
      </c>
      <c r="G77" s="8">
        <v>8200016947</v>
      </c>
      <c r="H77" s="10">
        <v>76</v>
      </c>
      <c r="I77" s="11">
        <v>120</v>
      </c>
      <c r="J77" s="11" t="s">
        <v>18</v>
      </c>
      <c r="K77" s="5" t="s">
        <v>253</v>
      </c>
      <c r="L77" s="5" t="s">
        <v>20</v>
      </c>
      <c r="M77" s="5" t="str">
        <f t="shared" si="1"/>
        <v>M8560HFC *</v>
      </c>
    </row>
    <row r="78" spans="1:13" x14ac:dyDescent="0.25">
      <c r="A78" s="5" t="s">
        <v>13</v>
      </c>
      <c r="B78" s="6" t="s">
        <v>257</v>
      </c>
      <c r="C78" s="5" t="s">
        <v>258</v>
      </c>
      <c r="D78" s="5" t="s">
        <v>259</v>
      </c>
      <c r="E78" s="11" t="s">
        <v>17</v>
      </c>
      <c r="F78" s="9">
        <v>29565.455000000002</v>
      </c>
      <c r="G78" s="8">
        <v>8200016947</v>
      </c>
      <c r="H78" s="10">
        <v>77</v>
      </c>
      <c r="I78" s="11">
        <v>120</v>
      </c>
      <c r="J78" s="11" t="s">
        <v>18</v>
      </c>
      <c r="K78" s="5" t="s">
        <v>253</v>
      </c>
      <c r="L78" s="5" t="s">
        <v>20</v>
      </c>
      <c r="M78" s="5" t="str">
        <f t="shared" si="1"/>
        <v>M8560HD *</v>
      </c>
    </row>
    <row r="79" spans="1:13" x14ac:dyDescent="0.25">
      <c r="A79" s="5" t="s">
        <v>13</v>
      </c>
      <c r="B79" s="6" t="s">
        <v>260</v>
      </c>
      <c r="C79" s="5" t="s">
        <v>261</v>
      </c>
      <c r="D79" s="5" t="s">
        <v>262</v>
      </c>
      <c r="E79" s="11" t="s">
        <v>17</v>
      </c>
      <c r="F79" s="9">
        <v>30507.455000000002</v>
      </c>
      <c r="G79" s="8">
        <v>8200016947</v>
      </c>
      <c r="H79" s="10">
        <v>78</v>
      </c>
      <c r="I79" s="11">
        <v>120</v>
      </c>
      <c r="J79" s="11" t="s">
        <v>18</v>
      </c>
      <c r="K79" s="5" t="s">
        <v>253</v>
      </c>
      <c r="L79" s="5" t="s">
        <v>20</v>
      </c>
      <c r="M79" s="5" t="str">
        <f t="shared" si="1"/>
        <v>M8560HD12 *</v>
      </c>
    </row>
    <row r="80" spans="1:13" x14ac:dyDescent="0.25">
      <c r="A80" s="5" t="s">
        <v>13</v>
      </c>
      <c r="B80" s="6" t="s">
        <v>263</v>
      </c>
      <c r="C80" s="5" t="s">
        <v>264</v>
      </c>
      <c r="D80" s="5" t="s">
        <v>265</v>
      </c>
      <c r="E80" s="11" t="s">
        <v>17</v>
      </c>
      <c r="F80" s="9">
        <v>36080.955000000002</v>
      </c>
      <c r="G80" s="8">
        <v>8200016947</v>
      </c>
      <c r="H80" s="10">
        <v>79</v>
      </c>
      <c r="I80" s="11">
        <v>120</v>
      </c>
      <c r="J80" s="11" t="s">
        <v>18</v>
      </c>
      <c r="K80" s="5" t="s">
        <v>253</v>
      </c>
      <c r="L80" s="5" t="s">
        <v>20</v>
      </c>
      <c r="M80" s="5" t="str">
        <f t="shared" si="1"/>
        <v>M8560HDC *</v>
      </c>
    </row>
    <row r="81" spans="1:13" x14ac:dyDescent="0.25">
      <c r="A81" s="5" t="s">
        <v>13</v>
      </c>
      <c r="B81" s="6" t="s">
        <v>266</v>
      </c>
      <c r="C81" s="5" t="s">
        <v>267</v>
      </c>
      <c r="D81" s="5" t="s">
        <v>268</v>
      </c>
      <c r="E81" s="11" t="s">
        <v>17</v>
      </c>
      <c r="F81" s="9">
        <v>37258.455000000002</v>
      </c>
      <c r="G81" s="8">
        <v>8200016947</v>
      </c>
      <c r="H81" s="10">
        <v>80</v>
      </c>
      <c r="I81" s="11">
        <v>120</v>
      </c>
      <c r="J81" s="11" t="s">
        <v>18</v>
      </c>
      <c r="K81" s="5" t="s">
        <v>253</v>
      </c>
      <c r="L81" s="5" t="s">
        <v>20</v>
      </c>
      <c r="M81" s="5" t="str">
        <f t="shared" si="1"/>
        <v>M8560HDC12 *</v>
      </c>
    </row>
    <row r="82" spans="1:13" x14ac:dyDescent="0.25">
      <c r="A82" s="5" t="s">
        <v>13</v>
      </c>
      <c r="B82" s="6" t="s">
        <v>269</v>
      </c>
      <c r="C82" s="5" t="s">
        <v>270</v>
      </c>
      <c r="D82" s="5" t="s">
        <v>271</v>
      </c>
      <c r="E82" s="11" t="s">
        <v>17</v>
      </c>
      <c r="F82" s="9">
        <v>29206.71</v>
      </c>
      <c r="G82" s="8">
        <v>8200016947</v>
      </c>
      <c r="H82" s="10">
        <v>81</v>
      </c>
      <c r="I82" s="11">
        <v>120</v>
      </c>
      <c r="J82" s="11" t="s">
        <v>18</v>
      </c>
      <c r="K82" s="5" t="s">
        <v>253</v>
      </c>
      <c r="L82" s="5" t="s">
        <v>20</v>
      </c>
      <c r="M82" s="5" t="str">
        <f t="shared" si="1"/>
        <v>M9960HF *</v>
      </c>
    </row>
    <row r="83" spans="1:13" x14ac:dyDescent="0.25">
      <c r="A83" s="5" t="s">
        <v>13</v>
      </c>
      <c r="B83" s="6" t="s">
        <v>272</v>
      </c>
      <c r="C83" s="5" t="s">
        <v>273</v>
      </c>
      <c r="D83" s="5" t="s">
        <v>274</v>
      </c>
      <c r="E83" s="11" t="s">
        <v>17</v>
      </c>
      <c r="F83" s="9">
        <v>35722.21</v>
      </c>
      <c r="G83" s="8">
        <v>8200016947</v>
      </c>
      <c r="H83" s="10">
        <v>82</v>
      </c>
      <c r="I83" s="11">
        <v>120</v>
      </c>
      <c r="J83" s="11" t="s">
        <v>18</v>
      </c>
      <c r="K83" s="5" t="s">
        <v>253</v>
      </c>
      <c r="L83" s="5" t="s">
        <v>20</v>
      </c>
      <c r="M83" s="5" t="str">
        <f t="shared" si="1"/>
        <v>M9960HFC *</v>
      </c>
    </row>
    <row r="84" spans="1:13" x14ac:dyDescent="0.25">
      <c r="A84" s="5" t="s">
        <v>13</v>
      </c>
      <c r="B84" s="6" t="s">
        <v>275</v>
      </c>
      <c r="C84" s="5" t="s">
        <v>276</v>
      </c>
      <c r="D84" s="5" t="s">
        <v>277</v>
      </c>
      <c r="E84" s="11" t="s">
        <v>17</v>
      </c>
      <c r="F84" s="9">
        <v>32814.57</v>
      </c>
      <c r="G84" s="8">
        <v>8200016947</v>
      </c>
      <c r="H84" s="10">
        <v>83</v>
      </c>
      <c r="I84" s="11">
        <v>120</v>
      </c>
      <c r="J84" s="11" t="s">
        <v>18</v>
      </c>
      <c r="K84" s="5" t="s">
        <v>253</v>
      </c>
      <c r="L84" s="5" t="s">
        <v>20</v>
      </c>
      <c r="M84" s="5" t="str">
        <f t="shared" si="1"/>
        <v>M9960HD *</v>
      </c>
    </row>
    <row r="85" spans="1:13" x14ac:dyDescent="0.25">
      <c r="A85" s="5" t="s">
        <v>13</v>
      </c>
      <c r="B85" s="6" t="s">
        <v>278</v>
      </c>
      <c r="C85" s="5" t="s">
        <v>279</v>
      </c>
      <c r="D85" s="5" t="s">
        <v>280</v>
      </c>
      <c r="E85" s="11" t="s">
        <v>17</v>
      </c>
      <c r="F85" s="9">
        <v>33756.57</v>
      </c>
      <c r="G85" s="8">
        <v>8200016947</v>
      </c>
      <c r="H85" s="10">
        <v>84</v>
      </c>
      <c r="I85" s="11">
        <v>120</v>
      </c>
      <c r="J85" s="11" t="s">
        <v>18</v>
      </c>
      <c r="K85" s="5" t="s">
        <v>253</v>
      </c>
      <c r="L85" s="5" t="s">
        <v>20</v>
      </c>
      <c r="M85" s="5" t="str">
        <f t="shared" si="1"/>
        <v>M9960HD12 *</v>
      </c>
    </row>
    <row r="86" spans="1:13" x14ac:dyDescent="0.25">
      <c r="A86" s="5" t="s">
        <v>13</v>
      </c>
      <c r="B86" s="6" t="s">
        <v>281</v>
      </c>
      <c r="C86" s="5" t="s">
        <v>282</v>
      </c>
      <c r="D86" s="5" t="s">
        <v>283</v>
      </c>
      <c r="E86" s="11" t="s">
        <v>17</v>
      </c>
      <c r="F86" s="9">
        <v>39330.07</v>
      </c>
      <c r="G86" s="8">
        <v>8200016947</v>
      </c>
      <c r="H86" s="10">
        <v>85</v>
      </c>
      <c r="I86" s="11">
        <v>120</v>
      </c>
      <c r="J86" s="11" t="s">
        <v>18</v>
      </c>
      <c r="K86" s="5" t="s">
        <v>253</v>
      </c>
      <c r="L86" s="5" t="s">
        <v>20</v>
      </c>
      <c r="M86" s="5" t="str">
        <f t="shared" si="1"/>
        <v>M9960HDC *</v>
      </c>
    </row>
    <row r="87" spans="1:13" x14ac:dyDescent="0.25">
      <c r="A87" s="5" t="s">
        <v>13</v>
      </c>
      <c r="B87" s="6" t="s">
        <v>284</v>
      </c>
      <c r="C87" s="5" t="s">
        <v>285</v>
      </c>
      <c r="D87" s="5" t="s">
        <v>286</v>
      </c>
      <c r="E87" s="11" t="s">
        <v>17</v>
      </c>
      <c r="F87" s="9">
        <v>40507.57</v>
      </c>
      <c r="G87" s="8">
        <v>8200016947</v>
      </c>
      <c r="H87" s="10">
        <v>86</v>
      </c>
      <c r="I87" s="11">
        <v>120</v>
      </c>
      <c r="J87" s="11" t="s">
        <v>18</v>
      </c>
      <c r="K87" s="5" t="s">
        <v>253</v>
      </c>
      <c r="L87" s="5" t="s">
        <v>20</v>
      </c>
      <c r="M87" s="5" t="str">
        <f t="shared" si="1"/>
        <v>M9960HDC12 *</v>
      </c>
    </row>
    <row r="88" spans="1:13" x14ac:dyDescent="0.25">
      <c r="A88" s="5" t="s">
        <v>13</v>
      </c>
      <c r="B88" s="6" t="s">
        <v>287</v>
      </c>
      <c r="C88" s="5" t="s">
        <v>288</v>
      </c>
      <c r="D88" s="5" t="s">
        <v>289</v>
      </c>
      <c r="E88" s="11" t="s">
        <v>17</v>
      </c>
      <c r="F88" s="9">
        <v>42705.57</v>
      </c>
      <c r="G88" s="8">
        <v>8200016947</v>
      </c>
      <c r="H88" s="10">
        <v>87</v>
      </c>
      <c r="I88" s="11">
        <v>120</v>
      </c>
      <c r="J88" s="11" t="s">
        <v>18</v>
      </c>
      <c r="K88" s="5" t="s">
        <v>253</v>
      </c>
      <c r="L88" s="5" t="s">
        <v>20</v>
      </c>
      <c r="M88" s="5" t="str">
        <f t="shared" si="1"/>
        <v>M9960HDC24 *</v>
      </c>
    </row>
    <row r="89" spans="1:13" x14ac:dyDescent="0.25">
      <c r="A89" s="5" t="s">
        <v>13</v>
      </c>
      <c r="B89" s="6" t="s">
        <v>290</v>
      </c>
      <c r="C89" s="5" t="s">
        <v>291</v>
      </c>
      <c r="D89" s="5" t="s">
        <v>292</v>
      </c>
      <c r="E89" s="11" t="s">
        <v>17</v>
      </c>
      <c r="F89" s="9">
        <v>32358.3</v>
      </c>
      <c r="G89" s="8">
        <v>8200016947</v>
      </c>
      <c r="H89" s="10">
        <v>88</v>
      </c>
      <c r="I89" s="11">
        <v>120</v>
      </c>
      <c r="J89" s="11" t="s">
        <v>18</v>
      </c>
      <c r="K89" s="5" t="s">
        <v>293</v>
      </c>
      <c r="L89" s="5" t="s">
        <v>20</v>
      </c>
      <c r="M89" s="5" t="str">
        <f t="shared" si="1"/>
        <v>M108SH *</v>
      </c>
    </row>
    <row r="90" spans="1:13" x14ac:dyDescent="0.25">
      <c r="A90" s="5" t="s">
        <v>13</v>
      </c>
      <c r="B90" s="6" t="s">
        <v>294</v>
      </c>
      <c r="C90" s="5" t="s">
        <v>295</v>
      </c>
      <c r="D90" s="5" t="s">
        <v>296</v>
      </c>
      <c r="E90" s="11" t="s">
        <v>17</v>
      </c>
      <c r="F90" s="9">
        <v>38433.72</v>
      </c>
      <c r="G90" s="8">
        <v>8200016947</v>
      </c>
      <c r="H90" s="10">
        <v>89</v>
      </c>
      <c r="I90" s="11">
        <v>120</v>
      </c>
      <c r="J90" s="11" t="s">
        <v>18</v>
      </c>
      <c r="K90" s="5" t="s">
        <v>293</v>
      </c>
      <c r="L90" s="5" t="s">
        <v>20</v>
      </c>
      <c r="M90" s="5" t="str">
        <f t="shared" si="1"/>
        <v>M108SHD *</v>
      </c>
    </row>
    <row r="91" spans="1:13" x14ac:dyDescent="0.25">
      <c r="A91" s="5" t="s">
        <v>13</v>
      </c>
      <c r="B91" s="6" t="s">
        <v>297</v>
      </c>
      <c r="C91" s="5" t="s">
        <v>298</v>
      </c>
      <c r="D91" s="5" t="s">
        <v>299</v>
      </c>
      <c r="E91" s="11" t="s">
        <v>17</v>
      </c>
      <c r="F91" s="9">
        <v>39279.24</v>
      </c>
      <c r="G91" s="8">
        <v>8200016947</v>
      </c>
      <c r="H91" s="10">
        <v>90</v>
      </c>
      <c r="I91" s="11">
        <v>120</v>
      </c>
      <c r="J91" s="11" t="s">
        <v>18</v>
      </c>
      <c r="K91" s="5" t="s">
        <v>293</v>
      </c>
      <c r="L91" s="5" t="s">
        <v>20</v>
      </c>
      <c r="M91" s="5" t="str">
        <f t="shared" si="1"/>
        <v>M108SHC *</v>
      </c>
    </row>
    <row r="92" spans="1:13" x14ac:dyDescent="0.25">
      <c r="A92" s="5" t="s">
        <v>13</v>
      </c>
      <c r="B92" s="6" t="s">
        <v>300</v>
      </c>
      <c r="C92" s="5" t="s">
        <v>301</v>
      </c>
      <c r="D92" s="5" t="s">
        <v>302</v>
      </c>
      <c r="E92" s="11" t="s">
        <v>17</v>
      </c>
      <c r="F92" s="9">
        <v>45353.88</v>
      </c>
      <c r="G92" s="8">
        <v>8200016947</v>
      </c>
      <c r="H92" s="10">
        <v>91</v>
      </c>
      <c r="I92" s="11">
        <v>120</v>
      </c>
      <c r="J92" s="11" t="s">
        <v>18</v>
      </c>
      <c r="K92" s="5" t="s">
        <v>293</v>
      </c>
      <c r="L92" s="5" t="s">
        <v>20</v>
      </c>
      <c r="M92" s="5" t="str">
        <f t="shared" si="1"/>
        <v>M108SHDC *</v>
      </c>
    </row>
    <row r="93" spans="1:13" x14ac:dyDescent="0.25">
      <c r="A93" s="5" t="s">
        <v>13</v>
      </c>
      <c r="B93" s="6" t="s">
        <v>303</v>
      </c>
      <c r="C93" s="5" t="s">
        <v>304</v>
      </c>
      <c r="D93" s="5" t="s">
        <v>305</v>
      </c>
      <c r="E93" s="11" t="s">
        <v>17</v>
      </c>
      <c r="F93" s="9">
        <v>45683.82</v>
      </c>
      <c r="G93" s="8">
        <v>8200016947</v>
      </c>
      <c r="H93" s="10">
        <v>92</v>
      </c>
      <c r="I93" s="11">
        <v>120</v>
      </c>
      <c r="J93" s="11" t="s">
        <v>18</v>
      </c>
      <c r="K93" s="5" t="s">
        <v>293</v>
      </c>
      <c r="L93" s="5" t="s">
        <v>20</v>
      </c>
      <c r="M93" s="5" t="str">
        <f t="shared" si="1"/>
        <v>M108SHDC2 *</v>
      </c>
    </row>
    <row r="94" spans="1:13" x14ac:dyDescent="0.25">
      <c r="A94" s="5" t="s">
        <v>13</v>
      </c>
      <c r="B94" s="6" t="s">
        <v>306</v>
      </c>
      <c r="C94" s="5" t="s">
        <v>307</v>
      </c>
      <c r="D94" s="5" t="s">
        <v>308</v>
      </c>
      <c r="E94" s="11" t="s">
        <v>17</v>
      </c>
      <c r="F94" s="9">
        <v>50971.75</v>
      </c>
      <c r="G94" s="8">
        <v>8200016947</v>
      </c>
      <c r="H94" s="10">
        <v>93</v>
      </c>
      <c r="I94" s="11">
        <v>120</v>
      </c>
      <c r="J94" s="11" t="s">
        <v>18</v>
      </c>
      <c r="K94" s="5" t="s">
        <v>309</v>
      </c>
      <c r="L94" s="5" t="s">
        <v>20</v>
      </c>
      <c r="M94" s="5" t="str">
        <f t="shared" si="1"/>
        <v>M100GXDTC *</v>
      </c>
    </row>
    <row r="95" spans="1:13" x14ac:dyDescent="0.25">
      <c r="A95" s="5" t="s">
        <v>13</v>
      </c>
      <c r="B95" s="6" t="s">
        <v>310</v>
      </c>
      <c r="C95" s="5" t="s">
        <v>311</v>
      </c>
      <c r="D95" s="5" t="s">
        <v>312</v>
      </c>
      <c r="E95" s="11" t="s">
        <v>17</v>
      </c>
      <c r="F95" s="9">
        <v>54606.5</v>
      </c>
      <c r="G95" s="8">
        <v>8200016947</v>
      </c>
      <c r="H95" s="10">
        <v>94</v>
      </c>
      <c r="I95" s="11">
        <v>120</v>
      </c>
      <c r="J95" s="11" t="s">
        <v>18</v>
      </c>
      <c r="K95" s="5" t="s">
        <v>309</v>
      </c>
      <c r="L95" s="5" t="s">
        <v>20</v>
      </c>
      <c r="M95" s="5" t="str">
        <f t="shared" si="1"/>
        <v>M110GXDTC-F *</v>
      </c>
    </row>
    <row r="96" spans="1:13" x14ac:dyDescent="0.25">
      <c r="A96" s="5" t="s">
        <v>13</v>
      </c>
      <c r="B96" s="6" t="s">
        <v>313</v>
      </c>
      <c r="C96" s="5" t="s">
        <v>314</v>
      </c>
      <c r="D96" s="5" t="s">
        <v>315</v>
      </c>
      <c r="E96" s="11" t="s">
        <v>17</v>
      </c>
      <c r="F96" s="9">
        <v>60374.05</v>
      </c>
      <c r="G96" s="8">
        <v>8200016947</v>
      </c>
      <c r="H96" s="10">
        <v>95</v>
      </c>
      <c r="I96" s="11">
        <v>120</v>
      </c>
      <c r="J96" s="11" t="s">
        <v>18</v>
      </c>
      <c r="K96" s="5" t="s">
        <v>309</v>
      </c>
      <c r="L96" s="5" t="s">
        <v>20</v>
      </c>
      <c r="M96" s="5" t="str">
        <f t="shared" si="1"/>
        <v>M126GXDTC *</v>
      </c>
    </row>
    <row r="97" spans="1:13" x14ac:dyDescent="0.25">
      <c r="A97" s="5" t="s">
        <v>13</v>
      </c>
      <c r="B97" s="6" t="s">
        <v>316</v>
      </c>
      <c r="C97" s="5" t="s">
        <v>317</v>
      </c>
      <c r="D97" s="5" t="s">
        <v>318</v>
      </c>
      <c r="E97" s="11" t="s">
        <v>17</v>
      </c>
      <c r="F97" s="9">
        <v>60839.05</v>
      </c>
      <c r="G97" s="8">
        <v>8200016947</v>
      </c>
      <c r="H97" s="10">
        <v>96</v>
      </c>
      <c r="I97" s="11">
        <v>120</v>
      </c>
      <c r="J97" s="11" t="s">
        <v>18</v>
      </c>
      <c r="K97" s="5" t="s">
        <v>309</v>
      </c>
      <c r="L97" s="5" t="s">
        <v>20</v>
      </c>
      <c r="M97" s="5" t="str">
        <f t="shared" si="1"/>
        <v>M126GXDTC-F *</v>
      </c>
    </row>
    <row r="98" spans="1:13" x14ac:dyDescent="0.25">
      <c r="A98" s="5" t="s">
        <v>13</v>
      </c>
      <c r="B98" s="6" t="s">
        <v>319</v>
      </c>
      <c r="C98" s="5" t="s">
        <v>320</v>
      </c>
      <c r="D98" s="5" t="s">
        <v>321</v>
      </c>
      <c r="E98" s="11" t="s">
        <v>17</v>
      </c>
      <c r="F98" s="9">
        <v>63164.05</v>
      </c>
      <c r="G98" s="8">
        <v>8200016947</v>
      </c>
      <c r="H98" s="10">
        <v>97</v>
      </c>
      <c r="I98" s="11">
        <v>120</v>
      </c>
      <c r="J98" s="11" t="s">
        <v>18</v>
      </c>
      <c r="K98" s="5" t="s">
        <v>309</v>
      </c>
      <c r="L98" s="5" t="s">
        <v>20</v>
      </c>
      <c r="M98" s="5" t="str">
        <f t="shared" si="1"/>
        <v>M135GXDTC *</v>
      </c>
    </row>
    <row r="99" spans="1:13" x14ac:dyDescent="0.25">
      <c r="A99" s="5" t="s">
        <v>13</v>
      </c>
      <c r="B99" s="6" t="s">
        <v>322</v>
      </c>
      <c r="C99" s="5" t="s">
        <v>323</v>
      </c>
      <c r="D99" s="5" t="s">
        <v>324</v>
      </c>
      <c r="E99" s="11" t="s">
        <v>17</v>
      </c>
      <c r="F99" s="9">
        <v>63629.05</v>
      </c>
      <c r="G99" s="8">
        <v>8200016947</v>
      </c>
      <c r="H99" s="10">
        <v>98</v>
      </c>
      <c r="I99" s="11">
        <v>120</v>
      </c>
      <c r="J99" s="11" t="s">
        <v>18</v>
      </c>
      <c r="K99" s="5" t="s">
        <v>309</v>
      </c>
      <c r="L99" s="5" t="s">
        <v>20</v>
      </c>
      <c r="M99" s="5" t="str">
        <f t="shared" si="1"/>
        <v>MX135GXDTC-F *</v>
      </c>
    </row>
    <row r="100" spans="1:13" x14ac:dyDescent="0.25">
      <c r="A100" s="5" t="s">
        <v>13</v>
      </c>
      <c r="B100" s="6" t="s">
        <v>325</v>
      </c>
      <c r="C100" s="5" t="s">
        <v>326</v>
      </c>
      <c r="D100" s="5" t="s">
        <v>327</v>
      </c>
      <c r="E100" s="11" t="s">
        <v>17</v>
      </c>
      <c r="F100" s="9">
        <v>63629.05</v>
      </c>
      <c r="G100" s="8">
        <v>8200016947</v>
      </c>
      <c r="H100" s="10">
        <v>99</v>
      </c>
      <c r="I100" s="11">
        <v>120</v>
      </c>
      <c r="J100" s="11" t="s">
        <v>18</v>
      </c>
      <c r="K100" s="5" t="s">
        <v>309</v>
      </c>
      <c r="L100" s="5" t="s">
        <v>20</v>
      </c>
      <c r="M100" s="5" t="str">
        <f t="shared" si="1"/>
        <v>MX135GXDSTC-F *</v>
      </c>
    </row>
    <row r="101" spans="1:13" x14ac:dyDescent="0.25">
      <c r="A101" s="5" t="s">
        <v>13</v>
      </c>
      <c r="B101" s="6" t="s">
        <v>328</v>
      </c>
      <c r="C101" s="5" t="s">
        <v>329</v>
      </c>
      <c r="D101" s="5" t="s">
        <v>330</v>
      </c>
      <c r="E101" s="11" t="s">
        <v>17</v>
      </c>
      <c r="F101" s="9">
        <v>21746.43</v>
      </c>
      <c r="G101" s="8">
        <v>8200016947</v>
      </c>
      <c r="H101" s="10">
        <v>100</v>
      </c>
      <c r="I101" s="11">
        <v>120</v>
      </c>
      <c r="J101" s="11" t="s">
        <v>18</v>
      </c>
      <c r="K101" s="5" t="s">
        <v>331</v>
      </c>
      <c r="L101" s="5" t="s">
        <v>20</v>
      </c>
      <c r="M101" s="5" t="str">
        <f t="shared" si="1"/>
        <v>B26TL</v>
      </c>
    </row>
    <row r="102" spans="1:13" x14ac:dyDescent="0.25">
      <c r="A102" s="5" t="s">
        <v>13</v>
      </c>
      <c r="B102" s="6" t="s">
        <v>332</v>
      </c>
      <c r="C102" s="5" t="s">
        <v>333</v>
      </c>
      <c r="D102" s="5" t="s">
        <v>334</v>
      </c>
      <c r="E102" s="11" t="s">
        <v>17</v>
      </c>
      <c r="F102" s="9">
        <v>28393.424999999999</v>
      </c>
      <c r="G102" s="8">
        <v>8200016947</v>
      </c>
      <c r="H102" s="10">
        <v>101</v>
      </c>
      <c r="I102" s="11">
        <v>120</v>
      </c>
      <c r="J102" s="11" t="s">
        <v>18</v>
      </c>
      <c r="K102" s="5" t="s">
        <v>331</v>
      </c>
      <c r="L102" s="5" t="s">
        <v>20</v>
      </c>
      <c r="M102" s="5" t="str">
        <f t="shared" si="1"/>
        <v>B26TLB</v>
      </c>
    </row>
    <row r="103" spans="1:13" x14ac:dyDescent="0.25">
      <c r="A103" s="5" t="s">
        <v>13</v>
      </c>
      <c r="B103" s="6" t="s">
        <v>335</v>
      </c>
      <c r="C103" s="5" t="s">
        <v>336</v>
      </c>
      <c r="D103" s="5" t="s">
        <v>337</v>
      </c>
      <c r="E103" s="11" t="s">
        <v>17</v>
      </c>
      <c r="F103" s="9">
        <v>29086.665000000001</v>
      </c>
      <c r="G103" s="8">
        <v>8200016947</v>
      </c>
      <c r="H103" s="10">
        <v>102</v>
      </c>
      <c r="I103" s="11">
        <v>120</v>
      </c>
      <c r="J103" s="11" t="s">
        <v>18</v>
      </c>
      <c r="K103" s="5" t="s">
        <v>331</v>
      </c>
      <c r="L103" s="5" t="s">
        <v>20</v>
      </c>
      <c r="M103" s="5" t="str">
        <f t="shared" si="1"/>
        <v>B26TLB-V</v>
      </c>
    </row>
    <row r="104" spans="1:13" x14ac:dyDescent="0.25">
      <c r="A104" s="5" t="s">
        <v>13</v>
      </c>
      <c r="B104" s="6" t="s">
        <v>338</v>
      </c>
      <c r="C104" s="5" t="s">
        <v>339</v>
      </c>
      <c r="D104" s="5" t="s">
        <v>340</v>
      </c>
      <c r="E104" s="11" t="s">
        <v>17</v>
      </c>
      <c r="F104" s="9">
        <v>24881.84</v>
      </c>
      <c r="G104" s="8">
        <v>8200016947</v>
      </c>
      <c r="H104" s="10">
        <v>103</v>
      </c>
      <c r="I104" s="11">
        <v>120</v>
      </c>
      <c r="J104" s="11" t="s">
        <v>18</v>
      </c>
      <c r="K104" s="5" t="s">
        <v>331</v>
      </c>
      <c r="L104" s="5" t="s">
        <v>20</v>
      </c>
      <c r="M104" s="5" t="str">
        <f t="shared" si="1"/>
        <v>L39-1TL</v>
      </c>
    </row>
    <row r="105" spans="1:13" x14ac:dyDescent="0.25">
      <c r="A105" s="5" t="s">
        <v>13</v>
      </c>
      <c r="B105" s="6" t="s">
        <v>341</v>
      </c>
      <c r="C105" s="5" t="s">
        <v>342</v>
      </c>
      <c r="D105" s="5" t="s">
        <v>343</v>
      </c>
      <c r="E105" s="11" t="s">
        <v>17</v>
      </c>
      <c r="F105" s="9">
        <v>33548.14</v>
      </c>
      <c r="G105" s="8">
        <v>8200016947</v>
      </c>
      <c r="H105" s="10">
        <v>104</v>
      </c>
      <c r="I105" s="11">
        <v>120</v>
      </c>
      <c r="J105" s="11" t="s">
        <v>18</v>
      </c>
      <c r="K105" s="5" t="s">
        <v>331</v>
      </c>
      <c r="L105" s="5" t="s">
        <v>20</v>
      </c>
      <c r="M105" s="5" t="str">
        <f t="shared" si="1"/>
        <v>L39-1TLB</v>
      </c>
    </row>
    <row r="106" spans="1:13" x14ac:dyDescent="0.25">
      <c r="A106" s="5" t="s">
        <v>13</v>
      </c>
      <c r="B106" s="6" t="s">
        <v>344</v>
      </c>
      <c r="C106" s="5" t="s">
        <v>345</v>
      </c>
      <c r="D106" s="5" t="s">
        <v>346</v>
      </c>
      <c r="E106" s="11" t="s">
        <v>17</v>
      </c>
      <c r="F106" s="9">
        <v>34229.910000000003</v>
      </c>
      <c r="G106" s="8">
        <v>8200016947</v>
      </c>
      <c r="H106" s="10">
        <v>105</v>
      </c>
      <c r="I106" s="11">
        <v>120</v>
      </c>
      <c r="J106" s="11" t="s">
        <v>18</v>
      </c>
      <c r="K106" s="5" t="s">
        <v>331</v>
      </c>
      <c r="L106" s="5" t="s">
        <v>20</v>
      </c>
      <c r="M106" s="5" t="str">
        <f t="shared" si="1"/>
        <v>L39-1TLB-L</v>
      </c>
    </row>
    <row r="107" spans="1:13" x14ac:dyDescent="0.25">
      <c r="A107" s="5" t="s">
        <v>13</v>
      </c>
      <c r="B107" s="6" t="s">
        <v>347</v>
      </c>
      <c r="C107" s="5" t="s">
        <v>348</v>
      </c>
      <c r="D107" s="5" t="s">
        <v>349</v>
      </c>
      <c r="E107" s="11" t="s">
        <v>17</v>
      </c>
      <c r="F107" s="9">
        <v>34892.720000000001</v>
      </c>
      <c r="G107" s="8">
        <v>8200016947</v>
      </c>
      <c r="H107" s="10">
        <v>106</v>
      </c>
      <c r="I107" s="11">
        <v>120</v>
      </c>
      <c r="J107" s="11" t="s">
        <v>18</v>
      </c>
      <c r="K107" s="5" t="s">
        <v>331</v>
      </c>
      <c r="L107" s="5" t="s">
        <v>20</v>
      </c>
      <c r="M107" s="5" t="str">
        <f t="shared" si="1"/>
        <v>L39-1TLB-B</v>
      </c>
    </row>
    <row r="108" spans="1:13" x14ac:dyDescent="0.25">
      <c r="A108" s="5" t="s">
        <v>13</v>
      </c>
      <c r="B108" s="6" t="s">
        <v>350</v>
      </c>
      <c r="C108" s="5" t="s">
        <v>351</v>
      </c>
      <c r="D108" s="5" t="s">
        <v>352</v>
      </c>
      <c r="E108" s="11" t="s">
        <v>17</v>
      </c>
      <c r="F108" s="9">
        <v>35574.49</v>
      </c>
      <c r="G108" s="8">
        <v>8200016947</v>
      </c>
      <c r="H108" s="10">
        <v>107</v>
      </c>
      <c r="I108" s="11">
        <v>120</v>
      </c>
      <c r="J108" s="11" t="s">
        <v>18</v>
      </c>
      <c r="K108" s="5" t="s">
        <v>331</v>
      </c>
      <c r="L108" s="5" t="s">
        <v>20</v>
      </c>
      <c r="M108" s="5" t="str">
        <f t="shared" si="1"/>
        <v>L39-1TLB-LB</v>
      </c>
    </row>
    <row r="109" spans="1:13" x14ac:dyDescent="0.25">
      <c r="A109" s="5" t="s">
        <v>13</v>
      </c>
      <c r="B109" s="6" t="s">
        <v>353</v>
      </c>
      <c r="C109" s="5" t="s">
        <v>354</v>
      </c>
      <c r="D109" s="5" t="s">
        <v>355</v>
      </c>
      <c r="E109" s="11" t="s">
        <v>17</v>
      </c>
      <c r="F109" s="9">
        <v>27608.45</v>
      </c>
      <c r="G109" s="8">
        <v>8200016947</v>
      </c>
      <c r="H109" s="10">
        <v>108</v>
      </c>
      <c r="I109" s="11">
        <v>120</v>
      </c>
      <c r="J109" s="11" t="s">
        <v>18</v>
      </c>
      <c r="K109" s="5" t="s">
        <v>331</v>
      </c>
      <c r="L109" s="5" t="s">
        <v>20</v>
      </c>
      <c r="M109" s="5" t="str">
        <f t="shared" si="1"/>
        <v>L45TL</v>
      </c>
    </row>
    <row r="110" spans="1:13" x14ac:dyDescent="0.25">
      <c r="A110" s="5" t="s">
        <v>13</v>
      </c>
      <c r="B110" s="6" t="s">
        <v>356</v>
      </c>
      <c r="C110" s="5" t="s">
        <v>357</v>
      </c>
      <c r="D110" s="5" t="s">
        <v>358</v>
      </c>
      <c r="E110" s="11" t="s">
        <v>17</v>
      </c>
      <c r="F110" s="9">
        <v>36219.9</v>
      </c>
      <c r="G110" s="8">
        <v>8200016947</v>
      </c>
      <c r="H110" s="10">
        <v>109</v>
      </c>
      <c r="I110" s="11">
        <v>120</v>
      </c>
      <c r="J110" s="11" t="s">
        <v>18</v>
      </c>
      <c r="K110" s="5" t="s">
        <v>331</v>
      </c>
      <c r="L110" s="5" t="s">
        <v>20</v>
      </c>
      <c r="M110" s="5" t="str">
        <f t="shared" si="1"/>
        <v>L45TLB</v>
      </c>
    </row>
    <row r="111" spans="1:13" x14ac:dyDescent="0.25">
      <c r="A111" s="5" t="s">
        <v>13</v>
      </c>
      <c r="B111" s="6" t="s">
        <v>359</v>
      </c>
      <c r="C111" s="5" t="s">
        <v>360</v>
      </c>
      <c r="D111" s="5" t="s">
        <v>361</v>
      </c>
      <c r="E111" s="11" t="s">
        <v>17</v>
      </c>
      <c r="F111" s="9">
        <v>36895</v>
      </c>
      <c r="G111" s="8">
        <v>8200016947</v>
      </c>
      <c r="H111" s="10">
        <v>110</v>
      </c>
      <c r="I111" s="11">
        <v>120</v>
      </c>
      <c r="J111" s="11" t="s">
        <v>18</v>
      </c>
      <c r="K111" s="5" t="s">
        <v>331</v>
      </c>
      <c r="L111" s="5" t="s">
        <v>20</v>
      </c>
      <c r="M111" s="5" t="str">
        <f t="shared" si="1"/>
        <v>L45TLB-L</v>
      </c>
    </row>
    <row r="112" spans="1:13" x14ac:dyDescent="0.25">
      <c r="A112" s="5" t="s">
        <v>13</v>
      </c>
      <c r="B112" s="6" t="s">
        <v>362</v>
      </c>
      <c r="C112" s="5" t="s">
        <v>363</v>
      </c>
      <c r="D112" s="5" t="s">
        <v>364</v>
      </c>
      <c r="E112" s="11" t="s">
        <v>17</v>
      </c>
      <c r="F112" s="9">
        <v>37555.97</v>
      </c>
      <c r="G112" s="8">
        <v>8200016947</v>
      </c>
      <c r="H112" s="10">
        <v>111</v>
      </c>
      <c r="I112" s="11">
        <v>120</v>
      </c>
      <c r="J112" s="11" t="s">
        <v>18</v>
      </c>
      <c r="K112" s="5" t="s">
        <v>331</v>
      </c>
      <c r="L112" s="5" t="s">
        <v>20</v>
      </c>
      <c r="M112" s="5" t="str">
        <f t="shared" si="1"/>
        <v>L45TLB-B</v>
      </c>
    </row>
    <row r="113" spans="1:13" x14ac:dyDescent="0.25">
      <c r="A113" s="5" t="s">
        <v>13</v>
      </c>
      <c r="B113" s="6" t="s">
        <v>365</v>
      </c>
      <c r="C113" s="5" t="s">
        <v>366</v>
      </c>
      <c r="D113" s="5" t="s">
        <v>367</v>
      </c>
      <c r="E113" s="11" t="s">
        <v>17</v>
      </c>
      <c r="F113" s="9">
        <v>38231.07</v>
      </c>
      <c r="G113" s="8">
        <v>8200016947</v>
      </c>
      <c r="H113" s="10">
        <v>112</v>
      </c>
      <c r="I113" s="11">
        <v>120</v>
      </c>
      <c r="J113" s="11" t="s">
        <v>18</v>
      </c>
      <c r="K113" s="5" t="s">
        <v>331</v>
      </c>
      <c r="L113" s="5" t="s">
        <v>20</v>
      </c>
      <c r="M113" s="5" t="str">
        <f t="shared" si="1"/>
        <v>L45TLB-LB</v>
      </c>
    </row>
    <row r="114" spans="1:13" x14ac:dyDescent="0.25">
      <c r="A114" s="5" t="s">
        <v>13</v>
      </c>
      <c r="B114" s="6" t="s">
        <v>368</v>
      </c>
      <c r="C114" s="5" t="s">
        <v>369</v>
      </c>
      <c r="D114" s="5" t="s">
        <v>370</v>
      </c>
      <c r="E114" s="11" t="s">
        <v>17</v>
      </c>
      <c r="F114" s="9">
        <v>33886.095000000001</v>
      </c>
      <c r="G114" s="8">
        <v>8200016947</v>
      </c>
      <c r="H114" s="10">
        <v>113</v>
      </c>
      <c r="I114" s="11">
        <v>120</v>
      </c>
      <c r="J114" s="11" t="s">
        <v>18</v>
      </c>
      <c r="K114" s="5" t="s">
        <v>331</v>
      </c>
      <c r="L114" s="5" t="s">
        <v>20</v>
      </c>
      <c r="M114" s="5" t="str">
        <f t="shared" si="1"/>
        <v>M59TL *</v>
      </c>
    </row>
    <row r="115" spans="1:13" x14ac:dyDescent="0.25">
      <c r="A115" s="5" t="s">
        <v>13</v>
      </c>
      <c r="B115" s="6" t="s">
        <v>371</v>
      </c>
      <c r="C115" s="5" t="s">
        <v>372</v>
      </c>
      <c r="D115" s="5" t="s">
        <v>373</v>
      </c>
      <c r="E115" s="11" t="s">
        <v>17</v>
      </c>
      <c r="F115" s="9">
        <v>45189.31</v>
      </c>
      <c r="G115" s="8">
        <v>8200016947</v>
      </c>
      <c r="H115" s="10">
        <v>114</v>
      </c>
      <c r="I115" s="11">
        <v>120</v>
      </c>
      <c r="J115" s="11" t="s">
        <v>18</v>
      </c>
      <c r="K115" s="5" t="s">
        <v>331</v>
      </c>
      <c r="L115" s="5" t="s">
        <v>20</v>
      </c>
      <c r="M115" s="5" t="str">
        <f t="shared" si="1"/>
        <v>M59TLB *-1</v>
      </c>
    </row>
    <row r="116" spans="1:13" x14ac:dyDescent="0.25">
      <c r="A116" s="5" t="s">
        <v>13</v>
      </c>
      <c r="B116" s="6" t="s">
        <v>374</v>
      </c>
      <c r="C116" s="5" t="s">
        <v>375</v>
      </c>
      <c r="D116" s="5" t="s">
        <v>376</v>
      </c>
      <c r="E116" s="11" t="s">
        <v>17</v>
      </c>
      <c r="F116" s="9">
        <v>45887.175000000003</v>
      </c>
      <c r="G116" s="8">
        <v>8200016947</v>
      </c>
      <c r="H116" s="10">
        <v>115</v>
      </c>
      <c r="I116" s="11">
        <v>120</v>
      </c>
      <c r="J116" s="11" t="s">
        <v>18</v>
      </c>
      <c r="K116" s="5" t="s">
        <v>331</v>
      </c>
      <c r="L116" s="5" t="s">
        <v>20</v>
      </c>
      <c r="M116" s="5" t="str">
        <f t="shared" si="1"/>
        <v>M59TLB *-2</v>
      </c>
    </row>
    <row r="117" spans="1:13" x14ac:dyDescent="0.25">
      <c r="A117" s="5" t="s">
        <v>13</v>
      </c>
      <c r="B117" s="6" t="s">
        <v>377</v>
      </c>
      <c r="C117" s="5" t="s">
        <v>378</v>
      </c>
      <c r="D117" s="5" t="s">
        <v>379</v>
      </c>
      <c r="E117" s="11" t="s">
        <v>17</v>
      </c>
      <c r="F117" s="9">
        <v>46307.15</v>
      </c>
      <c r="G117" s="8">
        <v>8200016947</v>
      </c>
      <c r="H117" s="10">
        <v>116</v>
      </c>
      <c r="I117" s="11">
        <v>120</v>
      </c>
      <c r="J117" s="11" t="s">
        <v>18</v>
      </c>
      <c r="K117" s="5" t="s">
        <v>331</v>
      </c>
      <c r="L117" s="5" t="s">
        <v>20</v>
      </c>
      <c r="M117" s="5" t="str">
        <f t="shared" si="1"/>
        <v>M59TLB *-3</v>
      </c>
    </row>
    <row r="118" spans="1:13" x14ac:dyDescent="0.25">
      <c r="A118" s="5" t="s">
        <v>13</v>
      </c>
      <c r="B118" s="6" t="s">
        <v>380</v>
      </c>
      <c r="C118" s="5" t="s">
        <v>381</v>
      </c>
      <c r="D118" s="5" t="s">
        <v>382</v>
      </c>
      <c r="E118" s="11" t="s">
        <v>17</v>
      </c>
      <c r="F118" s="9">
        <v>47005.014999999999</v>
      </c>
      <c r="G118" s="8">
        <v>8200016947</v>
      </c>
      <c r="H118" s="10">
        <v>117</v>
      </c>
      <c r="I118" s="11">
        <v>120</v>
      </c>
      <c r="J118" s="11" t="s">
        <v>18</v>
      </c>
      <c r="K118" s="5" t="s">
        <v>331</v>
      </c>
      <c r="L118" s="5" t="s">
        <v>20</v>
      </c>
      <c r="M118" s="5" t="str">
        <f t="shared" si="1"/>
        <v>M59TLB *-4</v>
      </c>
    </row>
    <row r="119" spans="1:13" x14ac:dyDescent="0.25">
      <c r="A119" s="5" t="s">
        <v>13</v>
      </c>
      <c r="B119" s="6" t="s">
        <v>383</v>
      </c>
      <c r="C119" s="5" t="s">
        <v>384</v>
      </c>
      <c r="D119" s="5" t="s">
        <v>385</v>
      </c>
      <c r="E119" s="11" t="s">
        <v>386</v>
      </c>
      <c r="F119" s="9">
        <v>7611.625</v>
      </c>
      <c r="G119" s="8">
        <v>8200016947</v>
      </c>
      <c r="H119" s="10">
        <v>118</v>
      </c>
      <c r="I119" s="11">
        <v>120</v>
      </c>
      <c r="J119" s="11" t="s">
        <v>18</v>
      </c>
      <c r="K119" s="5" t="s">
        <v>387</v>
      </c>
      <c r="L119" s="5" t="s">
        <v>20</v>
      </c>
      <c r="M119" s="5" t="str">
        <f t="shared" si="1"/>
        <v>RTV400Ci-H</v>
      </c>
    </row>
    <row r="120" spans="1:13" x14ac:dyDescent="0.25">
      <c r="A120" s="5" t="s">
        <v>13</v>
      </c>
      <c r="B120" s="6" t="s">
        <v>388</v>
      </c>
      <c r="C120" s="5" t="s">
        <v>389</v>
      </c>
      <c r="D120" s="5" t="s">
        <v>390</v>
      </c>
      <c r="E120" s="11" t="s">
        <v>386</v>
      </c>
      <c r="F120" s="9">
        <v>7436.625</v>
      </c>
      <c r="G120" s="8">
        <v>8200016947</v>
      </c>
      <c r="H120" s="10">
        <v>119</v>
      </c>
      <c r="I120" s="11">
        <v>120</v>
      </c>
      <c r="J120" s="11" t="s">
        <v>18</v>
      </c>
      <c r="K120" s="5" t="s">
        <v>387</v>
      </c>
      <c r="L120" s="5" t="s">
        <v>20</v>
      </c>
      <c r="M120" s="5" t="str">
        <f t="shared" si="1"/>
        <v>RTV400Ci-A</v>
      </c>
    </row>
    <row r="121" spans="1:13" x14ac:dyDescent="0.25">
      <c r="A121" s="5" t="s">
        <v>13</v>
      </c>
      <c r="B121" s="6" t="s">
        <v>391</v>
      </c>
      <c r="C121" s="5" t="s">
        <v>392</v>
      </c>
      <c r="D121" s="5" t="s">
        <v>393</v>
      </c>
      <c r="E121" s="11" t="s">
        <v>386</v>
      </c>
      <c r="F121" s="9">
        <v>8049.125</v>
      </c>
      <c r="G121" s="8">
        <v>8200016947</v>
      </c>
      <c r="H121" s="10">
        <v>120</v>
      </c>
      <c r="I121" s="11">
        <v>120</v>
      </c>
      <c r="J121" s="11" t="s">
        <v>18</v>
      </c>
      <c r="K121" s="5" t="s">
        <v>387</v>
      </c>
      <c r="L121" s="5" t="s">
        <v>20</v>
      </c>
      <c r="M121" s="5" t="str">
        <f t="shared" si="1"/>
        <v>RTV400CiR-H</v>
      </c>
    </row>
    <row r="122" spans="1:13" x14ac:dyDescent="0.25">
      <c r="A122" s="5" t="s">
        <v>13</v>
      </c>
      <c r="B122" s="6" t="s">
        <v>394</v>
      </c>
      <c r="C122" s="5" t="s">
        <v>395</v>
      </c>
      <c r="D122" s="5" t="s">
        <v>396</v>
      </c>
      <c r="E122" s="11" t="s">
        <v>386</v>
      </c>
      <c r="F122" s="9">
        <v>7874.125</v>
      </c>
      <c r="G122" s="8">
        <v>8200016947</v>
      </c>
      <c r="H122" s="10">
        <v>121</v>
      </c>
      <c r="I122" s="11">
        <v>120</v>
      </c>
      <c r="J122" s="11" t="s">
        <v>18</v>
      </c>
      <c r="K122" s="5" t="s">
        <v>387</v>
      </c>
      <c r="L122" s="5" t="s">
        <v>20</v>
      </c>
      <c r="M122" s="5" t="str">
        <f t="shared" si="1"/>
        <v>RTV400CiR-A</v>
      </c>
    </row>
    <row r="123" spans="1:13" x14ac:dyDescent="0.25">
      <c r="A123" s="5" t="s">
        <v>13</v>
      </c>
      <c r="B123" s="6" t="s">
        <v>397</v>
      </c>
      <c r="C123" s="5" t="s">
        <v>398</v>
      </c>
      <c r="D123" s="5" t="s">
        <v>399</v>
      </c>
      <c r="E123" s="11" t="s">
        <v>386</v>
      </c>
      <c r="F123" s="9">
        <v>8422.4699999999993</v>
      </c>
      <c r="G123" s="8">
        <v>8200016947</v>
      </c>
      <c r="H123" s="10">
        <v>122</v>
      </c>
      <c r="I123" s="11">
        <v>120</v>
      </c>
      <c r="J123" s="11" t="s">
        <v>18</v>
      </c>
      <c r="K123" s="5" t="s">
        <v>400</v>
      </c>
      <c r="L123" s="5" t="s">
        <v>20</v>
      </c>
      <c r="M123" s="5" t="str">
        <f t="shared" si="1"/>
        <v>RTV500-H</v>
      </c>
    </row>
    <row r="124" spans="1:13" x14ac:dyDescent="0.25">
      <c r="A124" s="5" t="s">
        <v>13</v>
      </c>
      <c r="B124" s="6" t="s">
        <v>401</v>
      </c>
      <c r="C124" s="5" t="s">
        <v>402</v>
      </c>
      <c r="D124" s="5" t="s">
        <v>403</v>
      </c>
      <c r="E124" s="11" t="s">
        <v>386</v>
      </c>
      <c r="F124" s="9">
        <v>8243.25</v>
      </c>
      <c r="G124" s="8">
        <v>8200016947</v>
      </c>
      <c r="H124" s="10">
        <v>123</v>
      </c>
      <c r="I124" s="11">
        <v>120</v>
      </c>
      <c r="J124" s="11" t="s">
        <v>18</v>
      </c>
      <c r="K124" s="5" t="s">
        <v>400</v>
      </c>
      <c r="L124" s="5" t="s">
        <v>20</v>
      </c>
      <c r="M124" s="5" t="str">
        <f t="shared" si="1"/>
        <v>RTV500-A</v>
      </c>
    </row>
    <row r="125" spans="1:13" x14ac:dyDescent="0.25">
      <c r="A125" s="5" t="s">
        <v>13</v>
      </c>
      <c r="B125" s="6" t="s">
        <v>404</v>
      </c>
      <c r="C125" s="5" t="s">
        <v>405</v>
      </c>
      <c r="D125" s="5" t="s">
        <v>406</v>
      </c>
      <c r="E125" s="11" t="s">
        <v>386</v>
      </c>
      <c r="F125" s="9">
        <v>8870.52</v>
      </c>
      <c r="G125" s="8">
        <v>8200016947</v>
      </c>
      <c r="H125" s="10">
        <v>124</v>
      </c>
      <c r="I125" s="11">
        <v>120</v>
      </c>
      <c r="J125" s="11" t="s">
        <v>18</v>
      </c>
      <c r="K125" s="5" t="s">
        <v>400</v>
      </c>
      <c r="L125" s="5" t="s">
        <v>20</v>
      </c>
      <c r="M125" s="5" t="str">
        <f t="shared" si="1"/>
        <v>RTV500R-H</v>
      </c>
    </row>
    <row r="126" spans="1:13" x14ac:dyDescent="0.25">
      <c r="A126" s="5" t="s">
        <v>13</v>
      </c>
      <c r="B126" s="6" t="s">
        <v>407</v>
      </c>
      <c r="C126" s="5" t="s">
        <v>408</v>
      </c>
      <c r="D126" s="5" t="s">
        <v>409</v>
      </c>
      <c r="E126" s="11" t="s">
        <v>386</v>
      </c>
      <c r="F126" s="9">
        <v>8691.2999999999993</v>
      </c>
      <c r="G126" s="8">
        <v>8200016947</v>
      </c>
      <c r="H126" s="10">
        <v>125</v>
      </c>
      <c r="I126" s="11">
        <v>120</v>
      </c>
      <c r="J126" s="11" t="s">
        <v>18</v>
      </c>
      <c r="K126" s="5" t="s">
        <v>400</v>
      </c>
      <c r="L126" s="5" t="s">
        <v>20</v>
      </c>
      <c r="M126" s="5" t="str">
        <f t="shared" si="1"/>
        <v>RTV500R-A</v>
      </c>
    </row>
    <row r="127" spans="1:13" x14ac:dyDescent="0.25">
      <c r="A127" s="5" t="s">
        <v>13</v>
      </c>
      <c r="B127" s="6" t="s">
        <v>410</v>
      </c>
      <c r="C127" s="5" t="s">
        <v>411</v>
      </c>
      <c r="D127" s="5" t="s">
        <v>412</v>
      </c>
      <c r="E127" s="11" t="s">
        <v>386</v>
      </c>
      <c r="F127" s="9">
        <v>10609.275</v>
      </c>
      <c r="G127" s="8">
        <v>8200016947</v>
      </c>
      <c r="H127" s="10">
        <v>126</v>
      </c>
      <c r="I127" s="11">
        <v>120</v>
      </c>
      <c r="J127" s="11" t="s">
        <v>18</v>
      </c>
      <c r="K127" s="5" t="s">
        <v>413</v>
      </c>
      <c r="L127" s="5" t="s">
        <v>20</v>
      </c>
      <c r="M127" s="5" t="str">
        <f t="shared" si="1"/>
        <v>RTV-X900G-A</v>
      </c>
    </row>
    <row r="128" spans="1:13" x14ac:dyDescent="0.25">
      <c r="A128" s="5" t="s">
        <v>13</v>
      </c>
      <c r="B128" s="6" t="s">
        <v>414</v>
      </c>
      <c r="C128" s="5" t="s">
        <v>415</v>
      </c>
      <c r="D128" s="5" t="s">
        <v>416</v>
      </c>
      <c r="E128" s="11" t="s">
        <v>386</v>
      </c>
      <c r="F128" s="9">
        <v>10773.045</v>
      </c>
      <c r="G128" s="8">
        <v>8200016947</v>
      </c>
      <c r="H128" s="10">
        <v>127</v>
      </c>
      <c r="I128" s="11">
        <v>120</v>
      </c>
      <c r="J128" s="11" t="s">
        <v>18</v>
      </c>
      <c r="K128" s="5" t="s">
        <v>413</v>
      </c>
      <c r="L128" s="5" t="s">
        <v>20</v>
      </c>
      <c r="M128" s="5" t="str">
        <f t="shared" si="1"/>
        <v>RTV-X900G-H</v>
      </c>
    </row>
    <row r="129" spans="1:13" x14ac:dyDescent="0.25">
      <c r="A129" s="5" t="s">
        <v>13</v>
      </c>
      <c r="B129" s="6" t="s">
        <v>417</v>
      </c>
      <c r="C129" s="5" t="s">
        <v>418</v>
      </c>
      <c r="D129" s="5" t="s">
        <v>419</v>
      </c>
      <c r="E129" s="11" t="s">
        <v>386</v>
      </c>
      <c r="F129" s="9">
        <v>10649.82</v>
      </c>
      <c r="G129" s="8">
        <v>8200016947</v>
      </c>
      <c r="H129" s="10">
        <v>128</v>
      </c>
      <c r="I129" s="11">
        <v>120</v>
      </c>
      <c r="J129" s="11" t="s">
        <v>18</v>
      </c>
      <c r="K129" s="5" t="s">
        <v>413</v>
      </c>
      <c r="L129" s="5" t="s">
        <v>20</v>
      </c>
      <c r="M129" s="5" t="str">
        <f t="shared" si="1"/>
        <v>RTV-X900G-T</v>
      </c>
    </row>
    <row r="130" spans="1:13" x14ac:dyDescent="0.25">
      <c r="A130" s="5" t="s">
        <v>13</v>
      </c>
      <c r="B130" s="6" t="s">
        <v>420</v>
      </c>
      <c r="C130" s="5" t="s">
        <v>421</v>
      </c>
      <c r="D130" s="5" t="s">
        <v>422</v>
      </c>
      <c r="E130" s="11" t="s">
        <v>386</v>
      </c>
      <c r="F130" s="9">
        <v>11591.895</v>
      </c>
      <c r="G130" s="8">
        <v>8200016947</v>
      </c>
      <c r="H130" s="10">
        <v>129</v>
      </c>
      <c r="I130" s="11">
        <v>120</v>
      </c>
      <c r="J130" s="11" t="s">
        <v>18</v>
      </c>
      <c r="K130" s="5" t="s">
        <v>413</v>
      </c>
      <c r="L130" s="5" t="s">
        <v>20</v>
      </c>
      <c r="M130" s="5" t="str">
        <f t="shared" si="1"/>
        <v>RTV-X900W-A</v>
      </c>
    </row>
    <row r="131" spans="1:13" x14ac:dyDescent="0.25">
      <c r="A131" s="5" t="s">
        <v>13</v>
      </c>
      <c r="B131" s="6" t="s">
        <v>423</v>
      </c>
      <c r="C131" s="5" t="s">
        <v>424</v>
      </c>
      <c r="D131" s="5" t="s">
        <v>425</v>
      </c>
      <c r="E131" s="11" t="s">
        <v>386</v>
      </c>
      <c r="F131" s="9">
        <v>11755.665000000001</v>
      </c>
      <c r="G131" s="8">
        <v>8200016947</v>
      </c>
      <c r="H131" s="10">
        <v>130</v>
      </c>
      <c r="I131" s="11">
        <v>120</v>
      </c>
      <c r="J131" s="11" t="s">
        <v>18</v>
      </c>
      <c r="K131" s="5" t="s">
        <v>413</v>
      </c>
      <c r="L131" s="5" t="s">
        <v>20</v>
      </c>
      <c r="M131" s="5" t="str">
        <f t="shared" ref="M131:M194" si="2">B131</f>
        <v>RTV-X900W-H</v>
      </c>
    </row>
    <row r="132" spans="1:13" x14ac:dyDescent="0.25">
      <c r="A132" s="5" t="s">
        <v>13</v>
      </c>
      <c r="B132" s="6" t="s">
        <v>426</v>
      </c>
      <c r="C132" s="5" t="s">
        <v>427</v>
      </c>
      <c r="D132" s="5" t="s">
        <v>428</v>
      </c>
      <c r="E132" s="11" t="s">
        <v>386</v>
      </c>
      <c r="F132" s="9">
        <v>11632.44</v>
      </c>
      <c r="G132" s="8">
        <v>8200016947</v>
      </c>
      <c r="H132" s="10">
        <v>131</v>
      </c>
      <c r="I132" s="11">
        <v>120</v>
      </c>
      <c r="J132" s="11" t="s">
        <v>18</v>
      </c>
      <c r="K132" s="5" t="s">
        <v>413</v>
      </c>
      <c r="L132" s="5" t="s">
        <v>20</v>
      </c>
      <c r="M132" s="5" t="str">
        <f t="shared" si="2"/>
        <v>RTV-X900W-T</v>
      </c>
    </row>
    <row r="133" spans="1:13" x14ac:dyDescent="0.25">
      <c r="A133" s="5" t="s">
        <v>13</v>
      </c>
      <c r="B133" s="6" t="s">
        <v>429</v>
      </c>
      <c r="C133" s="5" t="s">
        <v>430</v>
      </c>
      <c r="D133" s="5" t="s">
        <v>431</v>
      </c>
      <c r="E133" s="11" t="s">
        <v>386</v>
      </c>
      <c r="F133" s="9">
        <v>11816.880000000001</v>
      </c>
      <c r="G133" s="8">
        <v>8200016947</v>
      </c>
      <c r="H133" s="10">
        <v>132</v>
      </c>
      <c r="I133" s="11">
        <v>120</v>
      </c>
      <c r="J133" s="11" t="s">
        <v>18</v>
      </c>
      <c r="K133" s="5" t="s">
        <v>413</v>
      </c>
      <c r="L133" s="5" t="s">
        <v>20</v>
      </c>
      <c r="M133" s="5" t="str">
        <f t="shared" si="2"/>
        <v>RTV-X900WL-A</v>
      </c>
    </row>
    <row r="134" spans="1:13" x14ac:dyDescent="0.25">
      <c r="A134" s="5" t="s">
        <v>13</v>
      </c>
      <c r="B134" s="6" t="s">
        <v>432</v>
      </c>
      <c r="C134" s="5" t="s">
        <v>433</v>
      </c>
      <c r="D134" s="5" t="s">
        <v>434</v>
      </c>
      <c r="E134" s="11" t="s">
        <v>386</v>
      </c>
      <c r="F134" s="9">
        <v>11980.65</v>
      </c>
      <c r="G134" s="8">
        <v>8200016947</v>
      </c>
      <c r="H134" s="10">
        <v>133</v>
      </c>
      <c r="I134" s="11">
        <v>120</v>
      </c>
      <c r="J134" s="11" t="s">
        <v>18</v>
      </c>
      <c r="K134" s="5" t="s">
        <v>413</v>
      </c>
      <c r="L134" s="5" t="s">
        <v>20</v>
      </c>
      <c r="M134" s="5" t="str">
        <f t="shared" si="2"/>
        <v>RTV-X900WL-H</v>
      </c>
    </row>
    <row r="135" spans="1:13" x14ac:dyDescent="0.25">
      <c r="A135" s="5" t="s">
        <v>13</v>
      </c>
      <c r="B135" s="6" t="s">
        <v>435</v>
      </c>
      <c r="C135" s="5" t="s">
        <v>436</v>
      </c>
      <c r="D135" s="5" t="s">
        <v>437</v>
      </c>
      <c r="E135" s="11" t="s">
        <v>386</v>
      </c>
      <c r="F135" s="9">
        <v>11857.424999999999</v>
      </c>
      <c r="G135" s="8">
        <v>8200016947</v>
      </c>
      <c r="H135" s="10">
        <v>134</v>
      </c>
      <c r="I135" s="11">
        <v>120</v>
      </c>
      <c r="J135" s="11" t="s">
        <v>18</v>
      </c>
      <c r="K135" s="5" t="s">
        <v>413</v>
      </c>
      <c r="L135" s="5" t="s">
        <v>20</v>
      </c>
      <c r="M135" s="5" t="str">
        <f t="shared" si="2"/>
        <v>RTV-X900WL-T</v>
      </c>
    </row>
    <row r="136" spans="1:13" x14ac:dyDescent="0.25">
      <c r="A136" s="5" t="s">
        <v>13</v>
      </c>
      <c r="B136" s="6" t="s">
        <v>438</v>
      </c>
      <c r="C136" s="5" t="s">
        <v>439</v>
      </c>
      <c r="D136" s="5" t="s">
        <v>440</v>
      </c>
      <c r="E136" s="11" t="s">
        <v>386</v>
      </c>
      <c r="F136" s="9">
        <v>12316.14</v>
      </c>
      <c r="G136" s="8">
        <v>8200016947</v>
      </c>
      <c r="H136" s="10">
        <v>135</v>
      </c>
      <c r="I136" s="11">
        <v>120</v>
      </c>
      <c r="J136" s="11" t="s">
        <v>18</v>
      </c>
      <c r="K136" s="5" t="s">
        <v>413</v>
      </c>
      <c r="L136" s="5" t="s">
        <v>20</v>
      </c>
      <c r="M136" s="5" t="str">
        <f t="shared" si="2"/>
        <v>RTV-X900WL-AS</v>
      </c>
    </row>
    <row r="137" spans="1:13" x14ac:dyDescent="0.25">
      <c r="A137" s="5" t="s">
        <v>13</v>
      </c>
      <c r="B137" s="6" t="s">
        <v>441</v>
      </c>
      <c r="C137" s="5" t="s">
        <v>442</v>
      </c>
      <c r="D137" s="5" t="s">
        <v>443</v>
      </c>
      <c r="E137" s="11" t="s">
        <v>386</v>
      </c>
      <c r="F137" s="9">
        <v>12479.91</v>
      </c>
      <c r="G137" s="8">
        <v>8200016947</v>
      </c>
      <c r="H137" s="10">
        <v>136</v>
      </c>
      <c r="I137" s="11">
        <v>120</v>
      </c>
      <c r="J137" s="11" t="s">
        <v>18</v>
      </c>
      <c r="K137" s="5" t="s">
        <v>413</v>
      </c>
      <c r="L137" s="5" t="s">
        <v>20</v>
      </c>
      <c r="M137" s="5" t="str">
        <f t="shared" si="2"/>
        <v>RTV-X900WL-HS</v>
      </c>
    </row>
    <row r="138" spans="1:13" x14ac:dyDescent="0.25">
      <c r="A138" s="5" t="s">
        <v>13</v>
      </c>
      <c r="B138" s="6" t="s">
        <v>444</v>
      </c>
      <c r="C138" s="5" t="s">
        <v>445</v>
      </c>
      <c r="D138" s="5" t="s">
        <v>446</v>
      </c>
      <c r="E138" s="11" t="s">
        <v>386</v>
      </c>
      <c r="F138" s="9">
        <v>12041.865</v>
      </c>
      <c r="G138" s="8">
        <v>8200016947</v>
      </c>
      <c r="H138" s="10">
        <v>137</v>
      </c>
      <c r="I138" s="11">
        <v>120</v>
      </c>
      <c r="J138" s="11" t="s">
        <v>18</v>
      </c>
      <c r="K138" s="5" t="s">
        <v>413</v>
      </c>
      <c r="L138" s="5" t="s">
        <v>20</v>
      </c>
      <c r="M138" s="5" t="str">
        <f t="shared" si="2"/>
        <v>RTV-X900R-A</v>
      </c>
    </row>
    <row r="139" spans="1:13" x14ac:dyDescent="0.25">
      <c r="A139" s="5" t="s">
        <v>13</v>
      </c>
      <c r="B139" s="6" t="s">
        <v>447</v>
      </c>
      <c r="C139" s="5" t="s">
        <v>448</v>
      </c>
      <c r="D139" s="5" t="s">
        <v>449</v>
      </c>
      <c r="E139" s="11" t="s">
        <v>386</v>
      </c>
      <c r="F139" s="9">
        <v>12266.85</v>
      </c>
      <c r="G139" s="8">
        <v>8200016947</v>
      </c>
      <c r="H139" s="10">
        <v>138</v>
      </c>
      <c r="I139" s="11">
        <v>120</v>
      </c>
      <c r="J139" s="11" t="s">
        <v>18</v>
      </c>
      <c r="K139" s="5" t="s">
        <v>413</v>
      </c>
      <c r="L139" s="5" t="s">
        <v>20</v>
      </c>
      <c r="M139" s="5" t="str">
        <f t="shared" si="2"/>
        <v>RTV-X900RL-A</v>
      </c>
    </row>
    <row r="140" spans="1:13" x14ac:dyDescent="0.25">
      <c r="A140" s="5" t="s">
        <v>13</v>
      </c>
      <c r="B140" s="6" t="s">
        <v>450</v>
      </c>
      <c r="C140" s="5" t="s">
        <v>451</v>
      </c>
      <c r="D140" s="5" t="s">
        <v>452</v>
      </c>
      <c r="E140" s="11" t="s">
        <v>386</v>
      </c>
      <c r="F140" s="9">
        <v>12205.635</v>
      </c>
      <c r="G140" s="8">
        <v>8200016947</v>
      </c>
      <c r="H140" s="10">
        <v>139</v>
      </c>
      <c r="I140" s="11">
        <v>120</v>
      </c>
      <c r="J140" s="11" t="s">
        <v>18</v>
      </c>
      <c r="K140" s="5" t="s">
        <v>413</v>
      </c>
      <c r="L140" s="5" t="s">
        <v>20</v>
      </c>
      <c r="M140" s="5" t="str">
        <f t="shared" si="2"/>
        <v>RTV-X900R-H</v>
      </c>
    </row>
    <row r="141" spans="1:13" x14ac:dyDescent="0.25">
      <c r="A141" s="5" t="s">
        <v>13</v>
      </c>
      <c r="B141" s="6" t="s">
        <v>453</v>
      </c>
      <c r="C141" s="5" t="s">
        <v>454</v>
      </c>
      <c r="D141" s="5" t="s">
        <v>455</v>
      </c>
      <c r="E141" s="11" t="s">
        <v>386</v>
      </c>
      <c r="F141" s="9">
        <v>12430.62</v>
      </c>
      <c r="G141" s="8">
        <v>8200016947</v>
      </c>
      <c r="H141" s="10">
        <v>140</v>
      </c>
      <c r="I141" s="11">
        <v>120</v>
      </c>
      <c r="J141" s="11" t="s">
        <v>18</v>
      </c>
      <c r="K141" s="5" t="s">
        <v>413</v>
      </c>
      <c r="L141" s="5" t="s">
        <v>20</v>
      </c>
      <c r="M141" s="5" t="str">
        <f t="shared" si="2"/>
        <v>RTV-X900RL-H</v>
      </c>
    </row>
    <row r="142" spans="1:13" x14ac:dyDescent="0.25">
      <c r="A142" s="5" t="s">
        <v>13</v>
      </c>
      <c r="B142" s="6" t="s">
        <v>456</v>
      </c>
      <c r="C142" s="5" t="s">
        <v>457</v>
      </c>
      <c r="D142" s="5" t="s">
        <v>458</v>
      </c>
      <c r="E142" s="11" t="s">
        <v>386</v>
      </c>
      <c r="F142" s="9">
        <v>16353.904999999999</v>
      </c>
      <c r="G142" s="8">
        <v>8200016947</v>
      </c>
      <c r="H142" s="10">
        <v>141</v>
      </c>
      <c r="I142" s="11">
        <v>120</v>
      </c>
      <c r="J142" s="11" t="s">
        <v>18</v>
      </c>
      <c r="K142" s="5" t="s">
        <v>413</v>
      </c>
      <c r="L142" s="5" t="s">
        <v>20</v>
      </c>
      <c r="M142" s="5" t="str">
        <f t="shared" si="2"/>
        <v>RTV-X1100CW-A</v>
      </c>
    </row>
    <row r="143" spans="1:13" x14ac:dyDescent="0.25">
      <c r="A143" s="5" t="s">
        <v>13</v>
      </c>
      <c r="B143" s="6" t="s">
        <v>459</v>
      </c>
      <c r="C143" s="5" t="s">
        <v>460</v>
      </c>
      <c r="D143" s="5" t="s">
        <v>461</v>
      </c>
      <c r="E143" s="11" t="s">
        <v>386</v>
      </c>
      <c r="F143" s="9">
        <v>16515.614999999998</v>
      </c>
      <c r="G143" s="8">
        <v>8200016947</v>
      </c>
      <c r="H143" s="10">
        <v>142</v>
      </c>
      <c r="I143" s="11">
        <v>120</v>
      </c>
      <c r="J143" s="11" t="s">
        <v>18</v>
      </c>
      <c r="K143" s="5" t="s">
        <v>413</v>
      </c>
      <c r="L143" s="5" t="s">
        <v>20</v>
      </c>
      <c r="M143" s="5" t="str">
        <f t="shared" si="2"/>
        <v>RTV-X1100CW-H</v>
      </c>
    </row>
    <row r="144" spans="1:13" x14ac:dyDescent="0.25">
      <c r="A144" s="5" t="s">
        <v>13</v>
      </c>
      <c r="B144" s="6" t="s">
        <v>462</v>
      </c>
      <c r="C144" s="5" t="s">
        <v>463</v>
      </c>
      <c r="D144" s="5" t="s">
        <v>464</v>
      </c>
      <c r="E144" s="11" t="s">
        <v>386</v>
      </c>
      <c r="F144" s="9">
        <v>16393.940000000002</v>
      </c>
      <c r="G144" s="8">
        <v>8200016947</v>
      </c>
      <c r="H144" s="10">
        <v>143</v>
      </c>
      <c r="I144" s="11">
        <v>120</v>
      </c>
      <c r="J144" s="11" t="s">
        <v>18</v>
      </c>
      <c r="K144" s="5" t="s">
        <v>413</v>
      </c>
      <c r="L144" s="5" t="s">
        <v>20</v>
      </c>
      <c r="M144" s="5" t="str">
        <f t="shared" si="2"/>
        <v>RTV-X1100CW-T</v>
      </c>
    </row>
    <row r="145" spans="1:13" x14ac:dyDescent="0.25">
      <c r="A145" s="5" t="s">
        <v>13</v>
      </c>
      <c r="B145" s="6" t="s">
        <v>465</v>
      </c>
      <c r="C145" s="5" t="s">
        <v>466</v>
      </c>
      <c r="D145" s="5" t="s">
        <v>467</v>
      </c>
      <c r="E145" s="11" t="s">
        <v>386</v>
      </c>
      <c r="F145" s="9">
        <v>16576.060000000001</v>
      </c>
      <c r="G145" s="8">
        <v>8200016947</v>
      </c>
      <c r="H145" s="10">
        <v>144</v>
      </c>
      <c r="I145" s="11">
        <v>120</v>
      </c>
      <c r="J145" s="11" t="s">
        <v>18</v>
      </c>
      <c r="K145" s="5" t="s">
        <v>413</v>
      </c>
      <c r="L145" s="5" t="s">
        <v>20</v>
      </c>
      <c r="M145" s="5" t="str">
        <f t="shared" si="2"/>
        <v>RTV-X1100CWL-A</v>
      </c>
    </row>
    <row r="146" spans="1:13" x14ac:dyDescent="0.25">
      <c r="A146" s="5" t="s">
        <v>13</v>
      </c>
      <c r="B146" s="6" t="s">
        <v>468</v>
      </c>
      <c r="C146" s="5" t="s">
        <v>469</v>
      </c>
      <c r="D146" s="5" t="s">
        <v>470</v>
      </c>
      <c r="E146" s="11" t="s">
        <v>386</v>
      </c>
      <c r="F146" s="9">
        <v>16737.77</v>
      </c>
      <c r="G146" s="8">
        <v>8200016947</v>
      </c>
      <c r="H146" s="10">
        <v>145</v>
      </c>
      <c r="I146" s="11">
        <v>120</v>
      </c>
      <c r="J146" s="11" t="s">
        <v>18</v>
      </c>
      <c r="K146" s="5" t="s">
        <v>413</v>
      </c>
      <c r="L146" s="5" t="s">
        <v>20</v>
      </c>
      <c r="M146" s="5" t="str">
        <f t="shared" si="2"/>
        <v>RTV-X1100CWL-H</v>
      </c>
    </row>
    <row r="147" spans="1:13" x14ac:dyDescent="0.25">
      <c r="A147" s="5" t="s">
        <v>13</v>
      </c>
      <c r="B147" s="6" t="s">
        <v>471</v>
      </c>
      <c r="C147" s="5" t="s">
        <v>472</v>
      </c>
      <c r="D147" s="5" t="s">
        <v>473</v>
      </c>
      <c r="E147" s="11" t="s">
        <v>386</v>
      </c>
      <c r="F147" s="9">
        <v>17069.04</v>
      </c>
      <c r="G147" s="8">
        <v>8200016947</v>
      </c>
      <c r="H147" s="10">
        <v>146</v>
      </c>
      <c r="I147" s="11">
        <v>120</v>
      </c>
      <c r="J147" s="11" t="s">
        <v>18</v>
      </c>
      <c r="K147" s="5" t="s">
        <v>413</v>
      </c>
      <c r="L147" s="5" t="s">
        <v>20</v>
      </c>
      <c r="M147" s="5" t="str">
        <f t="shared" si="2"/>
        <v>RTV-X1100CWL-AS</v>
      </c>
    </row>
    <row r="148" spans="1:13" x14ac:dyDescent="0.25">
      <c r="A148" s="5" t="s">
        <v>13</v>
      </c>
      <c r="B148" s="6" t="s">
        <v>474</v>
      </c>
      <c r="C148" s="5" t="s">
        <v>475</v>
      </c>
      <c r="D148" s="5" t="s">
        <v>476</v>
      </c>
      <c r="E148" s="11" t="s">
        <v>386</v>
      </c>
      <c r="F148" s="9">
        <v>17230.75</v>
      </c>
      <c r="G148" s="8">
        <v>8200016947</v>
      </c>
      <c r="H148" s="10">
        <v>147</v>
      </c>
      <c r="I148" s="11">
        <v>120</v>
      </c>
      <c r="J148" s="11" t="s">
        <v>18</v>
      </c>
      <c r="K148" s="5" t="s">
        <v>413</v>
      </c>
      <c r="L148" s="5" t="s">
        <v>20</v>
      </c>
      <c r="M148" s="5" t="str">
        <f t="shared" si="2"/>
        <v>RTV-X1100CWL-HS</v>
      </c>
    </row>
    <row r="149" spans="1:13" x14ac:dyDescent="0.25">
      <c r="A149" s="5" t="s">
        <v>13</v>
      </c>
      <c r="B149" s="6" t="s">
        <v>477</v>
      </c>
      <c r="C149" s="5" t="s">
        <v>478</v>
      </c>
      <c r="D149" s="5" t="s">
        <v>479</v>
      </c>
      <c r="E149" s="11" t="s">
        <v>386</v>
      </c>
      <c r="F149" s="9">
        <v>16959.924999999999</v>
      </c>
      <c r="G149" s="8">
        <v>8200016947</v>
      </c>
      <c r="H149" s="10">
        <v>148</v>
      </c>
      <c r="I149" s="11">
        <v>120</v>
      </c>
      <c r="J149" s="11" t="s">
        <v>18</v>
      </c>
      <c r="K149" s="5" t="s">
        <v>413</v>
      </c>
      <c r="L149" s="5" t="s">
        <v>20</v>
      </c>
      <c r="M149" s="5" t="str">
        <f t="shared" si="2"/>
        <v>RTV-X1100CR-A</v>
      </c>
    </row>
    <row r="150" spans="1:13" x14ac:dyDescent="0.25">
      <c r="A150" s="5" t="s">
        <v>13</v>
      </c>
      <c r="B150" s="6" t="s">
        <v>480</v>
      </c>
      <c r="C150" s="5" t="s">
        <v>481</v>
      </c>
      <c r="D150" s="5" t="s">
        <v>482</v>
      </c>
      <c r="E150" s="11" t="s">
        <v>386</v>
      </c>
      <c r="F150" s="9">
        <v>17121.635000000002</v>
      </c>
      <c r="G150" s="8">
        <v>8200016947</v>
      </c>
      <c r="H150" s="10">
        <v>149</v>
      </c>
      <c r="I150" s="11">
        <v>120</v>
      </c>
      <c r="J150" s="11" t="s">
        <v>18</v>
      </c>
      <c r="K150" s="5" t="s">
        <v>413</v>
      </c>
      <c r="L150" s="5" t="s">
        <v>20</v>
      </c>
      <c r="M150" s="5" t="str">
        <f t="shared" si="2"/>
        <v>RTV-X1100CR-H</v>
      </c>
    </row>
    <row r="151" spans="1:13" x14ac:dyDescent="0.25">
      <c r="A151" s="5" t="s">
        <v>13</v>
      </c>
      <c r="B151" s="6" t="s">
        <v>483</v>
      </c>
      <c r="C151" s="5" t="s">
        <v>484</v>
      </c>
      <c r="D151" s="5" t="s">
        <v>485</v>
      </c>
      <c r="E151" s="11" t="s">
        <v>386</v>
      </c>
      <c r="F151" s="9">
        <v>17182.080000000002</v>
      </c>
      <c r="G151" s="8">
        <v>8200016947</v>
      </c>
      <c r="H151" s="10">
        <v>150</v>
      </c>
      <c r="I151" s="11">
        <v>120</v>
      </c>
      <c r="J151" s="11" t="s">
        <v>18</v>
      </c>
      <c r="K151" s="5" t="s">
        <v>413</v>
      </c>
      <c r="L151" s="5" t="s">
        <v>20</v>
      </c>
      <c r="M151" s="5" t="str">
        <f t="shared" si="2"/>
        <v>RTV-X1100CRL-A</v>
      </c>
    </row>
    <row r="152" spans="1:13" x14ac:dyDescent="0.25">
      <c r="A152" s="5" t="s">
        <v>13</v>
      </c>
      <c r="B152" s="6" t="s">
        <v>486</v>
      </c>
      <c r="C152" s="5" t="s">
        <v>487</v>
      </c>
      <c r="D152" s="5" t="s">
        <v>488</v>
      </c>
      <c r="E152" s="11" t="s">
        <v>386</v>
      </c>
      <c r="F152" s="9">
        <v>17343.79</v>
      </c>
      <c r="G152" s="8">
        <v>8200016947</v>
      </c>
      <c r="H152" s="10">
        <v>151</v>
      </c>
      <c r="I152" s="11">
        <v>120</v>
      </c>
      <c r="J152" s="11" t="s">
        <v>18</v>
      </c>
      <c r="K152" s="5" t="s">
        <v>413</v>
      </c>
      <c r="L152" s="5" t="s">
        <v>20</v>
      </c>
      <c r="M152" s="5" t="str">
        <f t="shared" si="2"/>
        <v>RTV-X1100CRL-H</v>
      </c>
    </row>
    <row r="153" spans="1:13" x14ac:dyDescent="0.25">
      <c r="A153" s="5" t="s">
        <v>13</v>
      </c>
      <c r="B153" s="6" t="s">
        <v>489</v>
      </c>
      <c r="C153" s="5" t="s">
        <v>490</v>
      </c>
      <c r="D153" s="5" t="s">
        <v>491</v>
      </c>
      <c r="E153" s="11" t="s">
        <v>386</v>
      </c>
      <c r="F153" s="9">
        <v>12624.99</v>
      </c>
      <c r="G153" s="8">
        <v>8200016947</v>
      </c>
      <c r="H153" s="10">
        <v>152</v>
      </c>
      <c r="I153" s="11">
        <v>120</v>
      </c>
      <c r="J153" s="11" t="s">
        <v>18</v>
      </c>
      <c r="K153" s="5" t="s">
        <v>413</v>
      </c>
      <c r="L153" s="5" t="s">
        <v>20</v>
      </c>
      <c r="M153" s="5" t="str">
        <f t="shared" si="2"/>
        <v>RTV-X1120DW-AS</v>
      </c>
    </row>
    <row r="154" spans="1:13" x14ac:dyDescent="0.25">
      <c r="A154" s="5" t="s">
        <v>13</v>
      </c>
      <c r="B154" s="6" t="s">
        <v>492</v>
      </c>
      <c r="C154" s="5" t="s">
        <v>493</v>
      </c>
      <c r="D154" s="5" t="s">
        <v>494</v>
      </c>
      <c r="E154" s="11" t="s">
        <v>386</v>
      </c>
      <c r="F154" s="9">
        <v>12787.73</v>
      </c>
      <c r="G154" s="8">
        <v>8200016947</v>
      </c>
      <c r="H154" s="10">
        <v>153</v>
      </c>
      <c r="I154" s="11">
        <v>120</v>
      </c>
      <c r="J154" s="11" t="s">
        <v>18</v>
      </c>
      <c r="K154" s="5" t="s">
        <v>413</v>
      </c>
      <c r="L154" s="5" t="s">
        <v>20</v>
      </c>
      <c r="M154" s="5" t="str">
        <f t="shared" si="2"/>
        <v>RTV-X1120DW-HS</v>
      </c>
    </row>
    <row r="155" spans="1:13" x14ac:dyDescent="0.25">
      <c r="A155" s="5" t="s">
        <v>13</v>
      </c>
      <c r="B155" s="6" t="s">
        <v>495</v>
      </c>
      <c r="C155" s="5" t="s">
        <v>496</v>
      </c>
      <c r="D155" s="5" t="s">
        <v>497</v>
      </c>
      <c r="E155" s="11" t="s">
        <v>386</v>
      </c>
      <c r="F155" s="9">
        <v>12848.56</v>
      </c>
      <c r="G155" s="8">
        <v>8200016947</v>
      </c>
      <c r="H155" s="10">
        <v>154</v>
      </c>
      <c r="I155" s="11">
        <v>120</v>
      </c>
      <c r="J155" s="11" t="s">
        <v>18</v>
      </c>
      <c r="K155" s="5" t="s">
        <v>413</v>
      </c>
      <c r="L155" s="5" t="s">
        <v>20</v>
      </c>
      <c r="M155" s="5" t="str">
        <f t="shared" si="2"/>
        <v>RTV-X1120DWL-AS</v>
      </c>
    </row>
    <row r="156" spans="1:13" x14ac:dyDescent="0.25">
      <c r="A156" s="5" t="s">
        <v>13</v>
      </c>
      <c r="B156" s="6" t="s">
        <v>498</v>
      </c>
      <c r="C156" s="5" t="s">
        <v>499</v>
      </c>
      <c r="D156" s="5" t="s">
        <v>500</v>
      </c>
      <c r="E156" s="11" t="s">
        <v>386</v>
      </c>
      <c r="F156" s="9">
        <v>13011.3</v>
      </c>
      <c r="G156" s="8">
        <v>8200016947</v>
      </c>
      <c r="H156" s="10">
        <v>155</v>
      </c>
      <c r="I156" s="11">
        <v>120</v>
      </c>
      <c r="J156" s="11" t="s">
        <v>18</v>
      </c>
      <c r="K156" s="5" t="s">
        <v>413</v>
      </c>
      <c r="L156" s="5" t="s">
        <v>20</v>
      </c>
      <c r="M156" s="5" t="str">
        <f t="shared" si="2"/>
        <v>RTV-X1120DWL-HS</v>
      </c>
    </row>
    <row r="157" spans="1:13" x14ac:dyDescent="0.25">
      <c r="A157" s="5" t="s">
        <v>13</v>
      </c>
      <c r="B157" s="6" t="s">
        <v>501</v>
      </c>
      <c r="C157" s="5" t="s">
        <v>502</v>
      </c>
      <c r="D157" s="5" t="s">
        <v>503</v>
      </c>
      <c r="E157" s="11" t="s">
        <v>386</v>
      </c>
      <c r="F157" s="9">
        <v>13119.53</v>
      </c>
      <c r="G157" s="8">
        <v>8200016947</v>
      </c>
      <c r="H157" s="10">
        <v>156</v>
      </c>
      <c r="I157" s="11">
        <v>120</v>
      </c>
      <c r="J157" s="11" t="s">
        <v>18</v>
      </c>
      <c r="K157" s="5" t="s">
        <v>413</v>
      </c>
      <c r="L157" s="5" t="s">
        <v>20</v>
      </c>
      <c r="M157" s="5" t="str">
        <f t="shared" si="2"/>
        <v>RTV-X1120DR-AS</v>
      </c>
    </row>
    <row r="158" spans="1:13" x14ac:dyDescent="0.25">
      <c r="A158" s="5" t="s">
        <v>13</v>
      </c>
      <c r="B158" s="6" t="s">
        <v>504</v>
      </c>
      <c r="C158" s="5" t="s">
        <v>505</v>
      </c>
      <c r="D158" s="5" t="s">
        <v>506</v>
      </c>
      <c r="E158" s="11" t="s">
        <v>386</v>
      </c>
      <c r="F158" s="9">
        <v>13282.27</v>
      </c>
      <c r="G158" s="8">
        <v>8200016947</v>
      </c>
      <c r="H158" s="10">
        <v>157</v>
      </c>
      <c r="I158" s="11">
        <v>120</v>
      </c>
      <c r="J158" s="11" t="s">
        <v>18</v>
      </c>
      <c r="K158" s="5" t="s">
        <v>413</v>
      </c>
      <c r="L158" s="5" t="s">
        <v>20</v>
      </c>
      <c r="M158" s="5" t="str">
        <f t="shared" si="2"/>
        <v>RTV-X1120DR-HS</v>
      </c>
    </row>
    <row r="159" spans="1:13" x14ac:dyDescent="0.25">
      <c r="A159" s="5" t="s">
        <v>13</v>
      </c>
      <c r="B159" s="6" t="s">
        <v>507</v>
      </c>
      <c r="C159" s="5" t="s">
        <v>508</v>
      </c>
      <c r="D159" s="5" t="s">
        <v>509</v>
      </c>
      <c r="E159" s="11" t="s">
        <v>386</v>
      </c>
      <c r="F159" s="9">
        <v>13343.1</v>
      </c>
      <c r="G159" s="8">
        <v>8200016947</v>
      </c>
      <c r="H159" s="10">
        <v>158</v>
      </c>
      <c r="I159" s="11">
        <v>120</v>
      </c>
      <c r="J159" s="11" t="s">
        <v>18</v>
      </c>
      <c r="K159" s="5" t="s">
        <v>413</v>
      </c>
      <c r="L159" s="5" t="s">
        <v>20</v>
      </c>
      <c r="M159" s="5" t="str">
        <f t="shared" si="2"/>
        <v>RTV-X1120DRL-AS</v>
      </c>
    </row>
    <row r="160" spans="1:13" x14ac:dyDescent="0.25">
      <c r="A160" s="5" t="s">
        <v>13</v>
      </c>
      <c r="B160" s="6" t="s">
        <v>510</v>
      </c>
      <c r="C160" s="5" t="s">
        <v>511</v>
      </c>
      <c r="D160" s="5" t="s">
        <v>512</v>
      </c>
      <c r="E160" s="11" t="s">
        <v>386</v>
      </c>
      <c r="F160" s="9">
        <v>13505.84</v>
      </c>
      <c r="G160" s="8">
        <v>8200016947</v>
      </c>
      <c r="H160" s="10">
        <v>159</v>
      </c>
      <c r="I160" s="11">
        <v>120</v>
      </c>
      <c r="J160" s="11" t="s">
        <v>18</v>
      </c>
      <c r="K160" s="5" t="s">
        <v>413</v>
      </c>
      <c r="L160" s="5" t="s">
        <v>20</v>
      </c>
      <c r="M160" s="5" t="str">
        <f t="shared" si="2"/>
        <v>RTV-X1120DRL-HS</v>
      </c>
    </row>
    <row r="161" spans="1:13" x14ac:dyDescent="0.25">
      <c r="A161" s="5" t="s">
        <v>13</v>
      </c>
      <c r="B161" s="6" t="s">
        <v>513</v>
      </c>
      <c r="C161" s="5" t="s">
        <v>514</v>
      </c>
      <c r="D161" s="5" t="s">
        <v>515</v>
      </c>
      <c r="E161" s="11" t="s">
        <v>386</v>
      </c>
      <c r="F161" s="9">
        <v>12794.05</v>
      </c>
      <c r="G161" s="8">
        <v>8200016947</v>
      </c>
      <c r="H161" s="10">
        <v>160</v>
      </c>
      <c r="I161" s="11">
        <v>120</v>
      </c>
      <c r="J161" s="11" t="s">
        <v>18</v>
      </c>
      <c r="K161" s="5" t="s">
        <v>516</v>
      </c>
      <c r="L161" s="5" t="s">
        <v>20</v>
      </c>
      <c r="M161" s="5" t="str">
        <f t="shared" si="2"/>
        <v>RTV1140CPX-H</v>
      </c>
    </row>
    <row r="162" spans="1:13" x14ac:dyDescent="0.25">
      <c r="A162" s="5" t="s">
        <v>13</v>
      </c>
      <c r="B162" s="6" t="s">
        <v>517</v>
      </c>
      <c r="C162" s="5" t="s">
        <v>518</v>
      </c>
      <c r="D162" s="5" t="s">
        <v>519</v>
      </c>
      <c r="E162" s="11" t="s">
        <v>386</v>
      </c>
      <c r="F162" s="9">
        <v>12794.05</v>
      </c>
      <c r="G162" s="8">
        <v>8200016947</v>
      </c>
      <c r="H162" s="10">
        <v>161</v>
      </c>
      <c r="I162" s="11">
        <v>120</v>
      </c>
      <c r="J162" s="11" t="s">
        <v>18</v>
      </c>
      <c r="K162" s="5" t="s">
        <v>516</v>
      </c>
      <c r="L162" s="5" t="s">
        <v>20</v>
      </c>
      <c r="M162" s="5" t="str">
        <f t="shared" si="2"/>
        <v>RTV1140CPXS-H *</v>
      </c>
    </row>
    <row r="163" spans="1:13" x14ac:dyDescent="0.25">
      <c r="A163" s="5" t="s">
        <v>13</v>
      </c>
      <c r="B163" s="6" t="s">
        <v>520</v>
      </c>
      <c r="C163" s="5" t="s">
        <v>521</v>
      </c>
      <c r="D163" s="5" t="s">
        <v>522</v>
      </c>
      <c r="E163" s="11" t="s">
        <v>386</v>
      </c>
      <c r="F163" s="9">
        <v>12636.05</v>
      </c>
      <c r="G163" s="8">
        <v>8200016947</v>
      </c>
      <c r="H163" s="10">
        <v>162</v>
      </c>
      <c r="I163" s="11">
        <v>120</v>
      </c>
      <c r="J163" s="11" t="s">
        <v>18</v>
      </c>
      <c r="K163" s="5" t="s">
        <v>516</v>
      </c>
      <c r="L163" s="5" t="s">
        <v>20</v>
      </c>
      <c r="M163" s="5" t="str">
        <f t="shared" si="2"/>
        <v>RTV1140CPX-A</v>
      </c>
    </row>
    <row r="164" spans="1:13" x14ac:dyDescent="0.25">
      <c r="A164" s="5" t="s">
        <v>13</v>
      </c>
      <c r="B164" s="6" t="s">
        <v>523</v>
      </c>
      <c r="C164" s="5" t="s">
        <v>524</v>
      </c>
      <c r="D164" s="5" t="s">
        <v>525</v>
      </c>
      <c r="E164" s="11" t="s">
        <v>386</v>
      </c>
      <c r="F164" s="9">
        <v>12636.05</v>
      </c>
      <c r="G164" s="8">
        <v>8200016947</v>
      </c>
      <c r="H164" s="10">
        <v>163</v>
      </c>
      <c r="I164" s="11">
        <v>120</v>
      </c>
      <c r="J164" s="11" t="s">
        <v>18</v>
      </c>
      <c r="K164" s="5" t="s">
        <v>516</v>
      </c>
      <c r="L164" s="5" t="s">
        <v>20</v>
      </c>
      <c r="M164" s="5" t="str">
        <f t="shared" si="2"/>
        <v>RTV1140CPXS-A *</v>
      </c>
    </row>
    <row r="165" spans="1:13" x14ac:dyDescent="0.25">
      <c r="A165" s="5" t="s">
        <v>13</v>
      </c>
      <c r="B165" s="6" t="s">
        <v>526</v>
      </c>
      <c r="C165" s="5" t="s">
        <v>527</v>
      </c>
      <c r="D165" s="5" t="s">
        <v>528</v>
      </c>
      <c r="E165" s="11" t="s">
        <v>386</v>
      </c>
      <c r="F165" s="9">
        <v>12715.05</v>
      </c>
      <c r="G165" s="8">
        <v>8200016947</v>
      </c>
      <c r="H165" s="10">
        <v>164</v>
      </c>
      <c r="I165" s="11">
        <v>120</v>
      </c>
      <c r="J165" s="11" t="s">
        <v>18</v>
      </c>
      <c r="K165" s="5" t="s">
        <v>516</v>
      </c>
      <c r="L165" s="5" t="s">
        <v>20</v>
      </c>
      <c r="M165" s="5" t="str">
        <f t="shared" si="2"/>
        <v>RTV1140CPX-T</v>
      </c>
    </row>
    <row r="166" spans="1:13" x14ac:dyDescent="0.25">
      <c r="A166" s="5" t="s">
        <v>13</v>
      </c>
      <c r="B166" s="6" t="s">
        <v>529</v>
      </c>
      <c r="C166" s="5" t="s">
        <v>530</v>
      </c>
      <c r="D166" s="5" t="s">
        <v>531</v>
      </c>
      <c r="E166" s="11" t="s">
        <v>386</v>
      </c>
      <c r="F166" s="9">
        <v>13169.3</v>
      </c>
      <c r="G166" s="8">
        <v>8200016947</v>
      </c>
      <c r="H166" s="10">
        <v>165</v>
      </c>
      <c r="I166" s="11">
        <v>120</v>
      </c>
      <c r="J166" s="11" t="s">
        <v>18</v>
      </c>
      <c r="K166" s="5" t="s">
        <v>516</v>
      </c>
      <c r="L166" s="5" t="s">
        <v>20</v>
      </c>
      <c r="M166" s="5" t="str">
        <f t="shared" si="2"/>
        <v>RTV1140CPXR-H</v>
      </c>
    </row>
    <row r="167" spans="1:13" x14ac:dyDescent="0.25">
      <c r="A167" s="5" t="s">
        <v>13</v>
      </c>
      <c r="B167" s="6" t="s">
        <v>532</v>
      </c>
      <c r="C167" s="5" t="s">
        <v>533</v>
      </c>
      <c r="D167" s="5" t="s">
        <v>534</v>
      </c>
      <c r="E167" s="11" t="s">
        <v>386</v>
      </c>
      <c r="F167" s="9">
        <v>13011.3</v>
      </c>
      <c r="G167" s="8">
        <v>8200016947</v>
      </c>
      <c r="H167" s="10">
        <v>166</v>
      </c>
      <c r="I167" s="11">
        <v>120</v>
      </c>
      <c r="J167" s="11" t="s">
        <v>18</v>
      </c>
      <c r="K167" s="5" t="s">
        <v>516</v>
      </c>
      <c r="L167" s="5" t="s">
        <v>20</v>
      </c>
      <c r="M167" s="5" t="str">
        <f t="shared" si="2"/>
        <v>RTV1140CPXR-A</v>
      </c>
    </row>
    <row r="168" spans="1:13" x14ac:dyDescent="0.25">
      <c r="A168" s="5" t="s">
        <v>13</v>
      </c>
      <c r="B168" s="6" t="s">
        <v>535</v>
      </c>
      <c r="C168" s="5" t="s">
        <v>536</v>
      </c>
      <c r="D168" s="5" t="s">
        <v>537</v>
      </c>
      <c r="E168" s="11" t="s">
        <v>538</v>
      </c>
      <c r="F168" s="9">
        <v>6949</v>
      </c>
      <c r="G168" s="8">
        <v>8200016947</v>
      </c>
      <c r="H168" s="10">
        <v>167</v>
      </c>
      <c r="I168" s="11">
        <v>120</v>
      </c>
      <c r="J168" s="11" t="s">
        <v>18</v>
      </c>
      <c r="K168" s="5" t="s">
        <v>539</v>
      </c>
      <c r="L168" s="5" t="s">
        <v>20</v>
      </c>
      <c r="M168" s="5" t="str">
        <f t="shared" si="2"/>
        <v>Z723KH-48</v>
      </c>
    </row>
    <row r="169" spans="1:13" x14ac:dyDescent="0.25">
      <c r="A169" s="5" t="s">
        <v>13</v>
      </c>
      <c r="B169" s="6" t="s">
        <v>540</v>
      </c>
      <c r="C169" s="5" t="s">
        <v>541</v>
      </c>
      <c r="D169" s="5" t="s">
        <v>542</v>
      </c>
      <c r="E169" s="11" t="s">
        <v>538</v>
      </c>
      <c r="F169" s="9">
        <v>7449</v>
      </c>
      <c r="G169" s="8">
        <v>8200016947</v>
      </c>
      <c r="H169" s="10">
        <v>168</v>
      </c>
      <c r="I169" s="11">
        <v>120</v>
      </c>
      <c r="J169" s="11" t="s">
        <v>18</v>
      </c>
      <c r="K169" s="5" t="s">
        <v>539</v>
      </c>
      <c r="L169" s="5" t="s">
        <v>20</v>
      </c>
      <c r="M169" s="5" t="str">
        <f t="shared" si="2"/>
        <v>Z724XKH-48</v>
      </c>
    </row>
    <row r="170" spans="1:13" x14ac:dyDescent="0.25">
      <c r="A170" s="5" t="s">
        <v>13</v>
      </c>
      <c r="B170" s="6" t="s">
        <v>543</v>
      </c>
      <c r="C170" s="5" t="s">
        <v>544</v>
      </c>
      <c r="D170" s="5" t="s">
        <v>545</v>
      </c>
      <c r="E170" s="11" t="s">
        <v>538</v>
      </c>
      <c r="F170" s="9">
        <v>7449</v>
      </c>
      <c r="G170" s="8">
        <v>8200016947</v>
      </c>
      <c r="H170" s="10">
        <v>169</v>
      </c>
      <c r="I170" s="11">
        <v>120</v>
      </c>
      <c r="J170" s="11" t="s">
        <v>18</v>
      </c>
      <c r="K170" s="5" t="s">
        <v>539</v>
      </c>
      <c r="L170" s="5" t="s">
        <v>20</v>
      </c>
      <c r="M170" s="5" t="str">
        <f t="shared" si="2"/>
        <v>Z724KH-54</v>
      </c>
    </row>
    <row r="171" spans="1:13" x14ac:dyDescent="0.25">
      <c r="A171" s="5" t="s">
        <v>13</v>
      </c>
      <c r="B171" s="6" t="s">
        <v>546</v>
      </c>
      <c r="C171" s="5" t="s">
        <v>547</v>
      </c>
      <c r="D171" s="5" t="s">
        <v>548</v>
      </c>
      <c r="E171" s="11" t="s">
        <v>538</v>
      </c>
      <c r="F171" s="9">
        <v>7949</v>
      </c>
      <c r="G171" s="8">
        <v>8200016947</v>
      </c>
      <c r="H171" s="10">
        <v>170</v>
      </c>
      <c r="I171" s="11">
        <v>120</v>
      </c>
      <c r="J171" s="11" t="s">
        <v>18</v>
      </c>
      <c r="K171" s="5" t="s">
        <v>539</v>
      </c>
      <c r="L171" s="5" t="s">
        <v>20</v>
      </c>
      <c r="M171" s="5" t="str">
        <f t="shared" si="2"/>
        <v>Z724XKH-54</v>
      </c>
    </row>
    <row r="172" spans="1:13" x14ac:dyDescent="0.25">
      <c r="A172" s="5" t="s">
        <v>13</v>
      </c>
      <c r="B172" s="6" t="s">
        <v>549</v>
      </c>
      <c r="C172" s="5" t="s">
        <v>550</v>
      </c>
      <c r="D172" s="5" t="s">
        <v>551</v>
      </c>
      <c r="E172" s="11" t="s">
        <v>538</v>
      </c>
      <c r="F172" s="9">
        <v>7949</v>
      </c>
      <c r="G172" s="8">
        <v>8200016947</v>
      </c>
      <c r="H172" s="10">
        <v>171</v>
      </c>
      <c r="I172" s="11">
        <v>120</v>
      </c>
      <c r="J172" s="11" t="s">
        <v>18</v>
      </c>
      <c r="K172" s="5" t="s">
        <v>539</v>
      </c>
      <c r="L172" s="5" t="s">
        <v>20</v>
      </c>
      <c r="M172" s="5" t="str">
        <f t="shared" si="2"/>
        <v>Z725KH-60</v>
      </c>
    </row>
    <row r="173" spans="1:13" x14ac:dyDescent="0.25">
      <c r="A173" s="5" t="s">
        <v>13</v>
      </c>
      <c r="B173" s="6" t="s">
        <v>552</v>
      </c>
      <c r="C173" s="5" t="s">
        <v>553</v>
      </c>
      <c r="D173" s="5" t="s">
        <v>554</v>
      </c>
      <c r="E173" s="11" t="s">
        <v>538</v>
      </c>
      <c r="F173" s="9">
        <v>8449</v>
      </c>
      <c r="G173" s="8">
        <v>8200016947</v>
      </c>
      <c r="H173" s="10">
        <v>172</v>
      </c>
      <c r="I173" s="11">
        <v>120</v>
      </c>
      <c r="J173" s="11" t="s">
        <v>18</v>
      </c>
      <c r="K173" s="5" t="s">
        <v>539</v>
      </c>
      <c r="L173" s="5" t="s">
        <v>20</v>
      </c>
      <c r="M173" s="5" t="str">
        <f t="shared" si="2"/>
        <v>Z726XKH-60</v>
      </c>
    </row>
    <row r="174" spans="1:13" x14ac:dyDescent="0.25">
      <c r="A174" s="5" t="s">
        <v>13</v>
      </c>
      <c r="B174" s="6" t="s">
        <v>555</v>
      </c>
      <c r="C174" s="5" t="s">
        <v>556</v>
      </c>
      <c r="D174" s="5" t="s">
        <v>557</v>
      </c>
      <c r="E174" s="11" t="s">
        <v>538</v>
      </c>
      <c r="F174" s="9">
        <v>6405.6</v>
      </c>
      <c r="G174" s="8">
        <v>8200016947</v>
      </c>
      <c r="H174" s="10">
        <v>173</v>
      </c>
      <c r="I174" s="11">
        <v>120</v>
      </c>
      <c r="J174" s="11" t="s">
        <v>18</v>
      </c>
      <c r="K174" s="5" t="s">
        <v>558</v>
      </c>
      <c r="L174" s="5" t="s">
        <v>20</v>
      </c>
      <c r="M174" s="5" t="str">
        <f t="shared" si="2"/>
        <v>ZG222A-48S</v>
      </c>
    </row>
    <row r="175" spans="1:13" x14ac:dyDescent="0.25">
      <c r="A175" s="5" t="s">
        <v>13</v>
      </c>
      <c r="B175" s="6" t="s">
        <v>559</v>
      </c>
      <c r="C175" s="5" t="s">
        <v>560</v>
      </c>
      <c r="D175" s="5" t="s">
        <v>561</v>
      </c>
      <c r="E175" s="11" t="s">
        <v>538</v>
      </c>
      <c r="F175" s="9">
        <v>6725.88</v>
      </c>
      <c r="G175" s="8">
        <v>8200016947</v>
      </c>
      <c r="H175" s="10">
        <v>174</v>
      </c>
      <c r="I175" s="11">
        <v>120</v>
      </c>
      <c r="J175" s="11" t="s">
        <v>18</v>
      </c>
      <c r="K175" s="5" t="s">
        <v>558</v>
      </c>
      <c r="L175" s="5" t="s">
        <v>20</v>
      </c>
      <c r="M175" s="5" t="str">
        <f t="shared" si="2"/>
        <v>ZG222A-48</v>
      </c>
    </row>
    <row r="176" spans="1:13" x14ac:dyDescent="0.25">
      <c r="A176" s="5" t="s">
        <v>13</v>
      </c>
      <c r="B176" s="6" t="s">
        <v>562</v>
      </c>
      <c r="C176" s="5" t="s">
        <v>563</v>
      </c>
      <c r="D176" s="5" t="s">
        <v>564</v>
      </c>
      <c r="E176" s="11" t="s">
        <v>538</v>
      </c>
      <c r="F176" s="9">
        <v>7717.32</v>
      </c>
      <c r="G176" s="8">
        <v>8200016947</v>
      </c>
      <c r="H176" s="10">
        <v>175</v>
      </c>
      <c r="I176" s="11">
        <v>120</v>
      </c>
      <c r="J176" s="11" t="s">
        <v>18</v>
      </c>
      <c r="K176" s="5" t="s">
        <v>558</v>
      </c>
      <c r="L176" s="5" t="s">
        <v>20</v>
      </c>
      <c r="M176" s="5" t="str">
        <f t="shared" si="2"/>
        <v>ZG227A-54</v>
      </c>
    </row>
    <row r="177" spans="1:13" x14ac:dyDescent="0.25">
      <c r="A177" s="5" t="s">
        <v>13</v>
      </c>
      <c r="B177" s="6" t="s">
        <v>565</v>
      </c>
      <c r="C177" s="5" t="s">
        <v>566</v>
      </c>
      <c r="D177" s="5" t="s">
        <v>567</v>
      </c>
      <c r="E177" s="11" t="s">
        <v>538</v>
      </c>
      <c r="F177" s="9">
        <v>7948.2</v>
      </c>
      <c r="G177" s="8">
        <v>8200016947</v>
      </c>
      <c r="H177" s="10">
        <v>176</v>
      </c>
      <c r="I177" s="11">
        <v>120</v>
      </c>
      <c r="J177" s="11" t="s">
        <v>18</v>
      </c>
      <c r="K177" s="5" t="s">
        <v>558</v>
      </c>
      <c r="L177" s="5" t="s">
        <v>20</v>
      </c>
      <c r="M177" s="5" t="str">
        <f t="shared" si="2"/>
        <v>ZG227LA-60</v>
      </c>
    </row>
    <row r="178" spans="1:13" x14ac:dyDescent="0.25">
      <c r="A178" s="5" t="s">
        <v>13</v>
      </c>
      <c r="B178" s="6" t="s">
        <v>568</v>
      </c>
      <c r="C178" s="5" t="s">
        <v>569</v>
      </c>
      <c r="D178" s="5" t="s">
        <v>570</v>
      </c>
      <c r="E178" s="11" t="s">
        <v>538</v>
      </c>
      <c r="F178" s="9">
        <v>8977.43</v>
      </c>
      <c r="G178" s="8">
        <v>8200016947</v>
      </c>
      <c r="H178" s="10">
        <v>177</v>
      </c>
      <c r="I178" s="11">
        <v>120</v>
      </c>
      <c r="J178" s="11" t="s">
        <v>18</v>
      </c>
      <c r="K178" s="5" t="s">
        <v>558</v>
      </c>
      <c r="L178" s="5" t="s">
        <v>20</v>
      </c>
      <c r="M178" s="5" t="str">
        <f t="shared" si="2"/>
        <v>ZD221-48</v>
      </c>
    </row>
    <row r="179" spans="1:13" x14ac:dyDescent="0.25">
      <c r="A179" s="5" t="s">
        <v>13</v>
      </c>
      <c r="B179" s="6" t="s">
        <v>571</v>
      </c>
      <c r="C179" s="5" t="s">
        <v>572</v>
      </c>
      <c r="D179" s="5" t="s">
        <v>573</v>
      </c>
      <c r="E179" s="11" t="s">
        <v>538</v>
      </c>
      <c r="F179" s="9">
        <v>9134.51</v>
      </c>
      <c r="G179" s="8">
        <v>8200016947</v>
      </c>
      <c r="H179" s="10">
        <v>178</v>
      </c>
      <c r="I179" s="11">
        <v>120</v>
      </c>
      <c r="J179" s="11" t="s">
        <v>18</v>
      </c>
      <c r="K179" s="5" t="s">
        <v>558</v>
      </c>
      <c r="L179" s="5" t="s">
        <v>20</v>
      </c>
      <c r="M179" s="5" t="str">
        <f t="shared" si="2"/>
        <v>ZD221-54</v>
      </c>
    </row>
    <row r="180" spans="1:13" x14ac:dyDescent="0.25">
      <c r="A180" s="5" t="s">
        <v>13</v>
      </c>
      <c r="B180" s="6" t="s">
        <v>574</v>
      </c>
      <c r="C180" s="5" t="s">
        <v>575</v>
      </c>
      <c r="D180" s="5" t="s">
        <v>576</v>
      </c>
      <c r="E180" s="11" t="s">
        <v>538</v>
      </c>
      <c r="F180" s="9">
        <v>8773.380000000001</v>
      </c>
      <c r="G180" s="8">
        <v>8200016947</v>
      </c>
      <c r="H180" s="10">
        <v>179</v>
      </c>
      <c r="I180" s="11">
        <v>120</v>
      </c>
      <c r="J180" s="11" t="s">
        <v>18</v>
      </c>
      <c r="K180" s="5" t="s">
        <v>577</v>
      </c>
      <c r="L180" s="5" t="s">
        <v>20</v>
      </c>
      <c r="M180" s="5" t="str">
        <f t="shared" si="2"/>
        <v>ZG327PA-60</v>
      </c>
    </row>
    <row r="181" spans="1:13" x14ac:dyDescent="0.25">
      <c r="A181" s="5" t="s">
        <v>13</v>
      </c>
      <c r="B181" s="6" t="s">
        <v>578</v>
      </c>
      <c r="C181" s="5" t="s">
        <v>579</v>
      </c>
      <c r="D181" s="5" t="s">
        <v>580</v>
      </c>
      <c r="E181" s="11" t="s">
        <v>538</v>
      </c>
      <c r="F181" s="9">
        <v>9028.25</v>
      </c>
      <c r="G181" s="8">
        <v>8200016947</v>
      </c>
      <c r="H181" s="10">
        <v>180</v>
      </c>
      <c r="I181" s="11">
        <v>120</v>
      </c>
      <c r="J181" s="11" t="s">
        <v>18</v>
      </c>
      <c r="K181" s="5" t="s">
        <v>577</v>
      </c>
      <c r="L181" s="5" t="s">
        <v>20</v>
      </c>
      <c r="M181" s="5" t="str">
        <f t="shared" si="2"/>
        <v>ZG327RPA-60R</v>
      </c>
    </row>
    <row r="182" spans="1:13" x14ac:dyDescent="0.25">
      <c r="A182" s="5" t="s">
        <v>13</v>
      </c>
      <c r="B182" s="6" t="s">
        <v>581</v>
      </c>
      <c r="C182" s="5" t="s">
        <v>582</v>
      </c>
      <c r="D182" s="5" t="s">
        <v>583</v>
      </c>
      <c r="E182" s="11" t="s">
        <v>538</v>
      </c>
      <c r="F182" s="9">
        <v>10838.52</v>
      </c>
      <c r="G182" s="8">
        <v>8200016947</v>
      </c>
      <c r="H182" s="10">
        <v>181</v>
      </c>
      <c r="I182" s="11">
        <v>120</v>
      </c>
      <c r="J182" s="11" t="s">
        <v>18</v>
      </c>
      <c r="K182" s="5" t="s">
        <v>577</v>
      </c>
      <c r="L182" s="5" t="s">
        <v>20</v>
      </c>
      <c r="M182" s="5" t="str">
        <f t="shared" si="2"/>
        <v>ZG332P-60</v>
      </c>
    </row>
    <row r="183" spans="1:13" x14ac:dyDescent="0.25">
      <c r="A183" s="5" t="s">
        <v>13</v>
      </c>
      <c r="B183" s="6" t="s">
        <v>584</v>
      </c>
      <c r="C183" s="5" t="s">
        <v>585</v>
      </c>
      <c r="D183" s="5" t="s">
        <v>586</v>
      </c>
      <c r="E183" s="11" t="s">
        <v>538</v>
      </c>
      <c r="F183" s="9">
        <v>11228.67</v>
      </c>
      <c r="G183" s="8">
        <v>8200016947</v>
      </c>
      <c r="H183" s="10">
        <v>182</v>
      </c>
      <c r="I183" s="11">
        <v>120</v>
      </c>
      <c r="J183" s="11" t="s">
        <v>18</v>
      </c>
      <c r="K183" s="5" t="s">
        <v>577</v>
      </c>
      <c r="L183" s="5" t="s">
        <v>20</v>
      </c>
      <c r="M183" s="5" t="str">
        <f t="shared" si="2"/>
        <v>ZG332LP-72</v>
      </c>
    </row>
    <row r="184" spans="1:13" x14ac:dyDescent="0.25">
      <c r="A184" s="5" t="s">
        <v>13</v>
      </c>
      <c r="B184" s="6" t="s">
        <v>587</v>
      </c>
      <c r="C184" s="5" t="s">
        <v>588</v>
      </c>
      <c r="D184" s="5" t="s">
        <v>589</v>
      </c>
      <c r="E184" s="11" t="s">
        <v>538</v>
      </c>
      <c r="F184" s="9">
        <v>11816.445</v>
      </c>
      <c r="G184" s="8">
        <v>8200016947</v>
      </c>
      <c r="H184" s="10">
        <v>183</v>
      </c>
      <c r="I184" s="11">
        <v>120</v>
      </c>
      <c r="J184" s="11" t="s">
        <v>18</v>
      </c>
      <c r="K184" s="5" t="s">
        <v>577</v>
      </c>
      <c r="L184" s="5" t="s">
        <v>20</v>
      </c>
      <c r="M184" s="5" t="str">
        <f t="shared" si="2"/>
        <v>ZP330P-60 *</v>
      </c>
    </row>
    <row r="185" spans="1:13" x14ac:dyDescent="0.25">
      <c r="A185" s="5" t="s">
        <v>13</v>
      </c>
      <c r="B185" s="6" t="s">
        <v>590</v>
      </c>
      <c r="C185" s="5" t="s">
        <v>591</v>
      </c>
      <c r="D185" s="5" t="s">
        <v>592</v>
      </c>
      <c r="E185" s="11" t="s">
        <v>538</v>
      </c>
      <c r="F185" s="9">
        <v>12234.39</v>
      </c>
      <c r="G185" s="8">
        <v>8200016947</v>
      </c>
      <c r="H185" s="10">
        <v>184</v>
      </c>
      <c r="I185" s="11">
        <v>120</v>
      </c>
      <c r="J185" s="11" t="s">
        <v>18</v>
      </c>
      <c r="K185" s="5" t="s">
        <v>577</v>
      </c>
      <c r="L185" s="5" t="s">
        <v>20</v>
      </c>
      <c r="M185" s="5" t="str">
        <f t="shared" si="2"/>
        <v>ZP330LP-72 *</v>
      </c>
    </row>
    <row r="186" spans="1:13" x14ac:dyDescent="0.25">
      <c r="A186" s="5" t="s">
        <v>13</v>
      </c>
      <c r="B186" s="6" t="s">
        <v>593</v>
      </c>
      <c r="C186" s="5" t="s">
        <v>594</v>
      </c>
      <c r="D186" s="5" t="s">
        <v>595</v>
      </c>
      <c r="E186" s="11" t="s">
        <v>538</v>
      </c>
      <c r="F186" s="9">
        <v>10612.08</v>
      </c>
      <c r="G186" s="8">
        <v>8200016947</v>
      </c>
      <c r="H186" s="10">
        <v>185</v>
      </c>
      <c r="I186" s="11">
        <v>120</v>
      </c>
      <c r="J186" s="11" t="s">
        <v>18</v>
      </c>
      <c r="K186" s="5" t="s">
        <v>596</v>
      </c>
      <c r="L186" s="5" t="s">
        <v>20</v>
      </c>
      <c r="M186" s="5" t="str">
        <f t="shared" si="2"/>
        <v>ZD323-60</v>
      </c>
    </row>
    <row r="187" spans="1:13" x14ac:dyDescent="0.25">
      <c r="A187" s="5" t="s">
        <v>13</v>
      </c>
      <c r="B187" s="6" t="s">
        <v>597</v>
      </c>
      <c r="C187" s="5" t="s">
        <v>598</v>
      </c>
      <c r="D187" s="5" t="s">
        <v>599</v>
      </c>
      <c r="E187" s="11" t="s">
        <v>538</v>
      </c>
      <c r="F187" s="9">
        <v>11158.29</v>
      </c>
      <c r="G187" s="8">
        <v>8200016947</v>
      </c>
      <c r="H187" s="10">
        <v>186</v>
      </c>
      <c r="I187" s="11">
        <v>120</v>
      </c>
      <c r="J187" s="11" t="s">
        <v>18</v>
      </c>
      <c r="K187" s="5" t="s">
        <v>596</v>
      </c>
      <c r="L187" s="5" t="s">
        <v>20</v>
      </c>
      <c r="M187" s="5" t="str">
        <f t="shared" si="2"/>
        <v>ZD326S-60</v>
      </c>
    </row>
    <row r="188" spans="1:13" x14ac:dyDescent="0.25">
      <c r="A188" s="5" t="s">
        <v>13</v>
      </c>
      <c r="B188" s="6" t="s">
        <v>600</v>
      </c>
      <c r="C188" s="5" t="s">
        <v>601</v>
      </c>
      <c r="D188" s="5" t="s">
        <v>602</v>
      </c>
      <c r="E188" s="11" t="s">
        <v>538</v>
      </c>
      <c r="F188" s="9">
        <v>11392.380000000001</v>
      </c>
      <c r="G188" s="8">
        <v>8200016947</v>
      </c>
      <c r="H188" s="10">
        <v>187</v>
      </c>
      <c r="I188" s="11">
        <v>120</v>
      </c>
      <c r="J188" s="11" t="s">
        <v>18</v>
      </c>
      <c r="K188" s="5" t="s">
        <v>596</v>
      </c>
      <c r="L188" s="5" t="s">
        <v>20</v>
      </c>
      <c r="M188" s="5" t="str">
        <f t="shared" si="2"/>
        <v>ZD326P-60</v>
      </c>
    </row>
    <row r="189" spans="1:13" x14ac:dyDescent="0.25">
      <c r="A189" s="5" t="s">
        <v>13</v>
      </c>
      <c r="B189" s="6" t="s">
        <v>603</v>
      </c>
      <c r="C189" s="5" t="s">
        <v>604</v>
      </c>
      <c r="D189" s="5" t="s">
        <v>605</v>
      </c>
      <c r="E189" s="11" t="s">
        <v>538</v>
      </c>
      <c r="F189" s="9">
        <v>11396.970000000001</v>
      </c>
      <c r="G189" s="8">
        <v>8200016947</v>
      </c>
      <c r="H189" s="10">
        <v>188</v>
      </c>
      <c r="I189" s="11">
        <v>120</v>
      </c>
      <c r="J189" s="11" t="s">
        <v>18</v>
      </c>
      <c r="K189" s="5" t="s">
        <v>596</v>
      </c>
      <c r="L189" s="5" t="s">
        <v>20</v>
      </c>
      <c r="M189" s="5" t="str">
        <f t="shared" si="2"/>
        <v>ZD326RP-60R</v>
      </c>
    </row>
    <row r="190" spans="1:13" x14ac:dyDescent="0.25">
      <c r="A190" s="5" t="s">
        <v>13</v>
      </c>
      <c r="B190" s="6" t="s">
        <v>606</v>
      </c>
      <c r="C190" s="5" t="s">
        <v>607</v>
      </c>
      <c r="D190" s="5" t="s">
        <v>608</v>
      </c>
      <c r="E190" s="11" t="s">
        <v>538</v>
      </c>
      <c r="F190" s="9">
        <v>11992.905000000001</v>
      </c>
      <c r="G190" s="8">
        <v>8200016947</v>
      </c>
      <c r="H190" s="10">
        <v>189</v>
      </c>
      <c r="I190" s="11">
        <v>120</v>
      </c>
      <c r="J190" s="11" t="s">
        <v>18</v>
      </c>
      <c r="K190" s="5" t="s">
        <v>609</v>
      </c>
      <c r="L190" s="5" t="s">
        <v>20</v>
      </c>
      <c r="M190" s="5" t="str">
        <f t="shared" si="2"/>
        <v>ZD326HL-72</v>
      </c>
    </row>
    <row r="191" spans="1:13" x14ac:dyDescent="0.25">
      <c r="A191" s="5" t="s">
        <v>13</v>
      </c>
      <c r="B191" s="6" t="s">
        <v>610</v>
      </c>
      <c r="C191" s="5" t="s">
        <v>611</v>
      </c>
      <c r="D191" s="5" t="s">
        <v>612</v>
      </c>
      <c r="E191" s="11" t="s">
        <v>538</v>
      </c>
      <c r="F191" s="9">
        <v>13141.17</v>
      </c>
      <c r="G191" s="8">
        <v>8200016947</v>
      </c>
      <c r="H191" s="10">
        <v>190</v>
      </c>
      <c r="I191" s="11">
        <v>120</v>
      </c>
      <c r="J191" s="11" t="s">
        <v>18</v>
      </c>
      <c r="K191" s="5" t="s">
        <v>596</v>
      </c>
      <c r="L191" s="5" t="s">
        <v>20</v>
      </c>
      <c r="M191" s="5" t="str">
        <f t="shared" si="2"/>
        <v>ZD331LP-72 *</v>
      </c>
    </row>
    <row r="192" spans="1:13" x14ac:dyDescent="0.25">
      <c r="A192" s="5" t="s">
        <v>13</v>
      </c>
      <c r="B192" s="6" t="s">
        <v>613</v>
      </c>
      <c r="C192" s="5" t="s">
        <v>614</v>
      </c>
      <c r="D192" s="5" t="s">
        <v>615</v>
      </c>
      <c r="E192" s="11" t="s">
        <v>538</v>
      </c>
      <c r="F192" s="9">
        <v>11886.3</v>
      </c>
      <c r="G192" s="8">
        <v>8200016947</v>
      </c>
      <c r="H192" s="10">
        <v>191</v>
      </c>
      <c r="I192" s="11">
        <v>120</v>
      </c>
      <c r="J192" s="11" t="s">
        <v>18</v>
      </c>
      <c r="K192" s="5" t="s">
        <v>616</v>
      </c>
      <c r="L192" s="5" t="s">
        <v>20</v>
      </c>
      <c r="M192" s="5" t="str">
        <f t="shared" si="2"/>
        <v>F2690E</v>
      </c>
    </row>
    <row r="193" spans="1:13" x14ac:dyDescent="0.25">
      <c r="A193" s="5" t="s">
        <v>13</v>
      </c>
      <c r="B193" s="6" t="s">
        <v>617</v>
      </c>
      <c r="C193" s="5" t="s">
        <v>618</v>
      </c>
      <c r="D193" s="5" t="s">
        <v>619</v>
      </c>
      <c r="E193" s="11" t="s">
        <v>538</v>
      </c>
      <c r="F193" s="9">
        <v>13671</v>
      </c>
      <c r="G193" s="8">
        <v>8200016947</v>
      </c>
      <c r="H193" s="10">
        <v>192</v>
      </c>
      <c r="I193" s="11">
        <v>120</v>
      </c>
      <c r="J193" s="11" t="s">
        <v>18</v>
      </c>
      <c r="K193" s="5" t="s">
        <v>616</v>
      </c>
      <c r="L193" s="5" t="s">
        <v>20</v>
      </c>
      <c r="M193" s="5" t="str">
        <f t="shared" si="2"/>
        <v>F2690</v>
      </c>
    </row>
    <row r="194" spans="1:13" x14ac:dyDescent="0.25">
      <c r="A194" s="5" t="s">
        <v>13</v>
      </c>
      <c r="B194" s="6" t="s">
        <v>620</v>
      </c>
      <c r="C194" s="5" t="s">
        <v>621</v>
      </c>
      <c r="D194" s="5" t="s">
        <v>622</v>
      </c>
      <c r="E194" s="11" t="s">
        <v>538</v>
      </c>
      <c r="F194" s="9">
        <v>16429</v>
      </c>
      <c r="G194" s="8">
        <v>8200016947</v>
      </c>
      <c r="H194" s="10">
        <v>193</v>
      </c>
      <c r="I194" s="11">
        <v>120</v>
      </c>
      <c r="J194" s="11" t="s">
        <v>18</v>
      </c>
      <c r="K194" s="5" t="s">
        <v>616</v>
      </c>
      <c r="L194" s="5" t="s">
        <v>20</v>
      </c>
      <c r="M194" s="5" t="str">
        <f t="shared" si="2"/>
        <v>F3990</v>
      </c>
    </row>
    <row r="195" spans="1:13" x14ac:dyDescent="0.25">
      <c r="A195" s="5" t="s">
        <v>13</v>
      </c>
      <c r="B195" s="6" t="s">
        <v>623</v>
      </c>
      <c r="C195" s="5" t="s">
        <v>624</v>
      </c>
      <c r="D195" s="5" t="s">
        <v>625</v>
      </c>
      <c r="E195" s="11" t="s">
        <v>538</v>
      </c>
      <c r="F195" s="9">
        <v>2418.5</v>
      </c>
      <c r="G195" s="8">
        <v>8200016947</v>
      </c>
      <c r="H195" s="10">
        <v>194</v>
      </c>
      <c r="I195" s="11">
        <v>120</v>
      </c>
      <c r="J195" s="11" t="s">
        <v>18</v>
      </c>
      <c r="K195" s="5" t="s">
        <v>616</v>
      </c>
      <c r="L195" s="5" t="s">
        <v>20</v>
      </c>
      <c r="M195" s="5" t="str">
        <f t="shared" ref="M195:M204" si="3">B195</f>
        <v>RCK60P-F39</v>
      </c>
    </row>
    <row r="196" spans="1:13" x14ac:dyDescent="0.25">
      <c r="A196" s="5" t="s">
        <v>13</v>
      </c>
      <c r="B196" s="6" t="s">
        <v>626</v>
      </c>
      <c r="C196" s="5" t="s">
        <v>627</v>
      </c>
      <c r="D196" s="5" t="s">
        <v>628</v>
      </c>
      <c r="E196" s="11" t="s">
        <v>538</v>
      </c>
      <c r="F196" s="9">
        <v>3069.5</v>
      </c>
      <c r="G196" s="8">
        <v>8200016947</v>
      </c>
      <c r="H196" s="10">
        <v>195</v>
      </c>
      <c r="I196" s="11">
        <v>120</v>
      </c>
      <c r="J196" s="11" t="s">
        <v>18</v>
      </c>
      <c r="K196" s="5" t="s">
        <v>616</v>
      </c>
      <c r="L196" s="5" t="s">
        <v>20</v>
      </c>
      <c r="M196" s="5" t="str">
        <f t="shared" si="3"/>
        <v>RCK72P-F39</v>
      </c>
    </row>
    <row r="197" spans="1:13" x14ac:dyDescent="0.25">
      <c r="A197" s="5" t="s">
        <v>13</v>
      </c>
      <c r="B197" s="6" t="s">
        <v>629</v>
      </c>
      <c r="C197" s="5" t="s">
        <v>630</v>
      </c>
      <c r="D197" s="5" t="s">
        <v>631</v>
      </c>
      <c r="E197" s="11" t="s">
        <v>538</v>
      </c>
      <c r="F197" s="9">
        <v>11377.8</v>
      </c>
      <c r="G197" s="8">
        <v>8200016947</v>
      </c>
      <c r="H197" s="10">
        <v>196</v>
      </c>
      <c r="I197" s="11">
        <v>120</v>
      </c>
      <c r="J197" s="11" t="s">
        <v>18</v>
      </c>
      <c r="K197" s="5" t="s">
        <v>616</v>
      </c>
      <c r="L197" s="5" t="s">
        <v>20</v>
      </c>
      <c r="M197" s="5" t="str">
        <f t="shared" si="3"/>
        <v>RCL100F-F36</v>
      </c>
    </row>
    <row r="198" spans="1:13" x14ac:dyDescent="0.25">
      <c r="A198" s="5" t="s">
        <v>13</v>
      </c>
      <c r="B198" s="6" t="s">
        <v>632</v>
      </c>
      <c r="C198" s="5" t="s">
        <v>633</v>
      </c>
      <c r="D198" s="5" t="s">
        <v>634</v>
      </c>
      <c r="E198" s="11" t="s">
        <v>635</v>
      </c>
      <c r="F198" s="9">
        <v>1776.5</v>
      </c>
      <c r="G198" s="8">
        <v>8200016947</v>
      </c>
      <c r="H198" s="10">
        <v>197</v>
      </c>
      <c r="I198" s="11">
        <v>120</v>
      </c>
      <c r="J198" s="11" t="s">
        <v>18</v>
      </c>
      <c r="K198" s="5" t="s">
        <v>636</v>
      </c>
      <c r="L198" s="5" t="s">
        <v>20</v>
      </c>
      <c r="M198" s="5" t="str">
        <f t="shared" si="3"/>
        <v>VS220</v>
      </c>
    </row>
    <row r="199" spans="1:13" x14ac:dyDescent="0.25">
      <c r="A199" s="5" t="s">
        <v>13</v>
      </c>
      <c r="B199" s="6" t="s">
        <v>637</v>
      </c>
      <c r="C199" s="5" t="s">
        <v>638</v>
      </c>
      <c r="D199" s="5" t="s">
        <v>639</v>
      </c>
      <c r="E199" s="11" t="s">
        <v>635</v>
      </c>
      <c r="F199" s="9">
        <v>2004.5</v>
      </c>
      <c r="G199" s="8">
        <v>8200016947</v>
      </c>
      <c r="H199" s="10">
        <v>198</v>
      </c>
      <c r="I199" s="11">
        <v>120</v>
      </c>
      <c r="J199" s="11" t="s">
        <v>18</v>
      </c>
      <c r="K199" s="5" t="s">
        <v>636</v>
      </c>
      <c r="L199" s="5" t="s">
        <v>20</v>
      </c>
      <c r="M199" s="5" t="str">
        <f t="shared" si="3"/>
        <v>VS330</v>
      </c>
    </row>
    <row r="200" spans="1:13" x14ac:dyDescent="0.25">
      <c r="A200" s="5" t="s">
        <v>13</v>
      </c>
      <c r="B200" s="6" t="s">
        <v>640</v>
      </c>
      <c r="C200" s="5" t="s">
        <v>641</v>
      </c>
      <c r="D200" s="5" t="s">
        <v>642</v>
      </c>
      <c r="E200" s="11" t="s">
        <v>635</v>
      </c>
      <c r="F200" s="9">
        <v>2067.06</v>
      </c>
      <c r="G200" s="8">
        <v>8200016947</v>
      </c>
      <c r="H200" s="10">
        <v>199</v>
      </c>
      <c r="I200" s="11">
        <v>120</v>
      </c>
      <c r="J200" s="11" t="s">
        <v>18</v>
      </c>
      <c r="K200" s="5" t="s">
        <v>636</v>
      </c>
      <c r="L200" s="5" t="s">
        <v>20</v>
      </c>
      <c r="M200" s="5" t="str">
        <f t="shared" si="3"/>
        <v>VS400</v>
      </c>
    </row>
    <row r="201" spans="1:13" x14ac:dyDescent="0.25">
      <c r="A201" s="5" t="s">
        <v>13</v>
      </c>
      <c r="B201" s="6" t="s">
        <v>643</v>
      </c>
      <c r="C201" s="5" t="s">
        <v>644</v>
      </c>
      <c r="D201" s="5" t="s">
        <v>645</v>
      </c>
      <c r="E201" s="11" t="s">
        <v>635</v>
      </c>
      <c r="F201" s="9">
        <v>2406.4</v>
      </c>
      <c r="G201" s="8">
        <v>8200016947</v>
      </c>
      <c r="H201" s="10">
        <v>200</v>
      </c>
      <c r="I201" s="11">
        <v>120</v>
      </c>
      <c r="J201" s="11" t="s">
        <v>18</v>
      </c>
      <c r="K201" s="5" t="s">
        <v>636</v>
      </c>
      <c r="L201" s="5" t="s">
        <v>20</v>
      </c>
      <c r="M201" s="5" t="str">
        <f t="shared" si="3"/>
        <v>VS500</v>
      </c>
    </row>
    <row r="202" spans="1:13" x14ac:dyDescent="0.25">
      <c r="A202" s="5" t="s">
        <v>13</v>
      </c>
      <c r="B202" s="6" t="s">
        <v>646</v>
      </c>
      <c r="C202" s="5" t="s">
        <v>647</v>
      </c>
      <c r="D202" s="5" t="s">
        <v>648</v>
      </c>
      <c r="E202" s="11" t="s">
        <v>635</v>
      </c>
      <c r="F202" s="9">
        <v>3280.5</v>
      </c>
      <c r="G202" s="8">
        <v>8200016947</v>
      </c>
      <c r="H202" s="10">
        <v>201</v>
      </c>
      <c r="I202" s="11">
        <v>120</v>
      </c>
      <c r="J202" s="11" t="s">
        <v>18</v>
      </c>
      <c r="K202" s="5" t="s">
        <v>636</v>
      </c>
      <c r="L202" s="5" t="s">
        <v>20</v>
      </c>
      <c r="M202" s="5" t="str">
        <f t="shared" si="3"/>
        <v>VS600</v>
      </c>
    </row>
    <row r="203" spans="1:13" x14ac:dyDescent="0.25">
      <c r="A203" s="5" t="s">
        <v>13</v>
      </c>
      <c r="B203" s="6" t="s">
        <v>649</v>
      </c>
      <c r="C203" s="5" t="s">
        <v>650</v>
      </c>
      <c r="D203" s="5" t="s">
        <v>651</v>
      </c>
      <c r="E203" s="11" t="s">
        <v>635</v>
      </c>
      <c r="F203" s="9">
        <v>3730.5</v>
      </c>
      <c r="G203" s="8">
        <v>8200016947</v>
      </c>
      <c r="H203" s="10">
        <v>202</v>
      </c>
      <c r="I203" s="11">
        <v>120</v>
      </c>
      <c r="J203" s="11" t="s">
        <v>18</v>
      </c>
      <c r="K203" s="5" t="s">
        <v>636</v>
      </c>
      <c r="L203" s="5" t="s">
        <v>20</v>
      </c>
      <c r="M203" s="5" t="str">
        <f t="shared" si="3"/>
        <v>VS800</v>
      </c>
    </row>
    <row r="204" spans="1:13" x14ac:dyDescent="0.25">
      <c r="A204" s="5" t="s">
        <v>13</v>
      </c>
      <c r="B204" s="6" t="s">
        <v>652</v>
      </c>
      <c r="C204" s="5" t="s">
        <v>653</v>
      </c>
      <c r="D204" s="5" t="s">
        <v>654</v>
      </c>
      <c r="E204" s="11" t="s">
        <v>635</v>
      </c>
      <c r="F204" s="9">
        <v>4182.3</v>
      </c>
      <c r="G204" s="8">
        <v>8200016947</v>
      </c>
      <c r="H204" s="10">
        <v>203</v>
      </c>
      <c r="I204" s="11">
        <v>120</v>
      </c>
      <c r="J204" s="11" t="s">
        <v>18</v>
      </c>
      <c r="K204" s="5" t="s">
        <v>636</v>
      </c>
      <c r="L204" s="5" t="s">
        <v>20</v>
      </c>
      <c r="M204" s="5" t="str">
        <f t="shared" si="3"/>
        <v>VS1000</v>
      </c>
    </row>
  </sheetData>
  <sheetProtection selectLockedCells="1"/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M1:M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KUBOTA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2015-02-24T18:14:30Z</dcterms:created>
  <dcterms:modified xsi:type="dcterms:W3CDTF">2015-07-17T18:34:50Z</dcterms:modified>
</cp:coreProperties>
</file>